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LEAL\Desktop\SindRio - Bares e Restaurantes\Dados mensais\Setembro\"/>
    </mc:Choice>
  </mc:AlternateContent>
  <bookViews>
    <workbookView xWindow="0" yWindow="0" windowWidth="28770" windowHeight="12345"/>
  </bookViews>
  <sheets>
    <sheet name="Emprego - Capitais" sheetId="1" r:id="rId1"/>
    <sheet name="Emprego - Bairros" sheetId="4" r:id="rId2"/>
    <sheet name="ICMS" sheetId="2" r:id="rId3"/>
    <sheet name="Inflação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6" i="2" l="1"/>
  <c r="B15" i="2" l="1"/>
  <c r="C15" i="2"/>
  <c r="B28" i="2"/>
  <c r="C28" i="2"/>
  <c r="B41" i="2"/>
  <c r="C41" i="2"/>
  <c r="B54" i="2"/>
  <c r="C54" i="2"/>
  <c r="B67" i="2"/>
  <c r="C67" i="2"/>
  <c r="B80" i="2"/>
  <c r="C80" i="2"/>
  <c r="B93" i="2"/>
  <c r="C93" i="2"/>
  <c r="B115" i="2"/>
  <c r="C106" i="2"/>
  <c r="C115" i="2" s="1"/>
  <c r="B114" i="2"/>
  <c r="C114" i="2"/>
</calcChain>
</file>

<file path=xl/sharedStrings.xml><?xml version="1.0" encoding="utf-8"?>
<sst xmlns="http://schemas.openxmlformats.org/spreadsheetml/2006/main" count="1208" uniqueCount="689">
  <si>
    <t>Fonte: CAGED/MTE</t>
  </si>
  <si>
    <t>Cidade do Rio de Janeiro</t>
  </si>
  <si>
    <t>-</t>
  </si>
  <si>
    <t>Vila Militar</t>
  </si>
  <si>
    <t>Realengo</t>
  </si>
  <si>
    <t>Jardim Sulacap</t>
  </si>
  <si>
    <t>Deodoro</t>
  </si>
  <si>
    <t>Campo dos Afonsos</t>
  </si>
  <si>
    <t>XXXIII Realengo</t>
  </si>
  <si>
    <t>Pedra de Guaratiba</t>
  </si>
  <si>
    <t>Guaratiba</t>
  </si>
  <si>
    <t>Barra de Guaratiba</t>
  </si>
  <si>
    <t>XXVI Guaratiba</t>
  </si>
  <si>
    <t>Santissimo</t>
  </si>
  <si>
    <t>Cosmos</t>
  </si>
  <si>
    <t>Campo Grande</t>
  </si>
  <si>
    <t>XVIII Campo Grande</t>
  </si>
  <si>
    <t>Senador Camara</t>
  </si>
  <si>
    <t>Padre Miguel</t>
  </si>
  <si>
    <t>Bangu</t>
  </si>
  <si>
    <t>XVII Bangu</t>
  </si>
  <si>
    <t>Sepetiba</t>
  </si>
  <si>
    <t>Santa Cruz</t>
  </si>
  <si>
    <t>Paciencia</t>
  </si>
  <si>
    <t>XIX Santa Cruz</t>
  </si>
  <si>
    <t>Área de Planejamento 5</t>
  </si>
  <si>
    <t>Cidade de Deus</t>
  </si>
  <si>
    <t>XXXIV Cidade de Deus</t>
  </si>
  <si>
    <t>Vargem Pequena</t>
  </si>
  <si>
    <t>Vargem Grande</t>
  </si>
  <si>
    <t>Recreio dos Bandeirantes</t>
  </si>
  <si>
    <t>Grumari</t>
  </si>
  <si>
    <t>Camorim</t>
  </si>
  <si>
    <t>Barra da Tijuca</t>
  </si>
  <si>
    <t>XXIV Barra da Tijuca</t>
  </si>
  <si>
    <t>Vila Valqueire</t>
  </si>
  <si>
    <t>Taquara</t>
  </si>
  <si>
    <t>Tanque</t>
  </si>
  <si>
    <t>Pechincha</t>
  </si>
  <si>
    <t>Jacarepagua</t>
  </si>
  <si>
    <t>Freguesia - Jacarepagua</t>
  </si>
  <si>
    <t>Curicica</t>
  </si>
  <si>
    <t>Anil</t>
  </si>
  <si>
    <t>XVI Jacarepaguá</t>
  </si>
  <si>
    <t>Área de Planejamento 4</t>
  </si>
  <si>
    <t>Vigario Geral</t>
  </si>
  <si>
    <t>Parada de Lucas</t>
  </si>
  <si>
    <t>Cordovil</t>
  </si>
  <si>
    <t>XXXI Vigário Geral</t>
  </si>
  <si>
    <t>XXX Maré</t>
  </si>
  <si>
    <t>Pavuna</t>
  </si>
  <si>
    <t>Costa Barros</t>
  </si>
  <si>
    <t>Coelho Neto</t>
  </si>
  <si>
    <t>Barros Filho</t>
  </si>
  <si>
    <t>Acari</t>
  </si>
  <si>
    <t>XXV Pavuna</t>
  </si>
  <si>
    <t>Parque Anchieta</t>
  </si>
  <si>
    <t>Guadalupe</t>
  </si>
  <si>
    <t>Anchieta</t>
  </si>
  <si>
    <t>XXII Anchieta</t>
  </si>
  <si>
    <t>Zumbi</t>
  </si>
  <si>
    <t>Taua</t>
  </si>
  <si>
    <t>Ribeira</t>
  </si>
  <si>
    <t>Praia da Bandeira</t>
  </si>
  <si>
    <t>Portuguesa</t>
  </si>
  <si>
    <t>Pitangueiras</t>
  </si>
  <si>
    <t>Jardim Guanabara</t>
  </si>
  <si>
    <t>Jardim Carioca</t>
  </si>
  <si>
    <t>Freguesia - Ilha do Governador</t>
  </si>
  <si>
    <t>Cidade Universitaria</t>
  </si>
  <si>
    <t>Cacuia</t>
  </si>
  <si>
    <t>Bancarios</t>
  </si>
  <si>
    <t>XX Ilha do Governador</t>
  </si>
  <si>
    <t>Vaz lobo</t>
  </si>
  <si>
    <t>Turiacu</t>
  </si>
  <si>
    <t>Rocha Miranda</t>
  </si>
  <si>
    <t>Quintino Bocaiuva</t>
  </si>
  <si>
    <t>Oswaldo Cruz</t>
  </si>
  <si>
    <t>Marechal Hermes</t>
  </si>
  <si>
    <t>Madureira</t>
  </si>
  <si>
    <t>Honorio Gurgel</t>
  </si>
  <si>
    <t>Engenheiro Leal</t>
  </si>
  <si>
    <t>Cavalcanti</t>
  </si>
  <si>
    <t>Cascadura</t>
  </si>
  <si>
    <t>Campinho</t>
  </si>
  <si>
    <t>Bento Ribeiro</t>
  </si>
  <si>
    <t>XV Madureira</t>
  </si>
  <si>
    <t>Vista Alegre</t>
  </si>
  <si>
    <t>Vila Kosmos</t>
  </si>
  <si>
    <t>Vila da Penha</t>
  </si>
  <si>
    <t>Vicente de Carvalho</t>
  </si>
  <si>
    <t>Colegio</t>
  </si>
  <si>
    <t>XIV Irajá</t>
  </si>
  <si>
    <t>Todos os Santos</t>
  </si>
  <si>
    <t>Sao Francisco Xavier</t>
  </si>
  <si>
    <t>Sampaio</t>
  </si>
  <si>
    <t>Rocha</t>
  </si>
  <si>
    <t>Riachuelo</t>
  </si>
  <si>
    <t>Pilares</t>
  </si>
  <si>
    <t>Piedade</t>
  </si>
  <si>
    <t>Lins de Vasconcelos</t>
  </si>
  <si>
    <t>Engenho Novo</t>
  </si>
  <si>
    <t>Engenho de Dentro</t>
  </si>
  <si>
    <t>Encantado</t>
  </si>
  <si>
    <t>Cachambi</t>
  </si>
  <si>
    <t>Agua Santa</t>
  </si>
  <si>
    <t>XIII Méier</t>
  </si>
  <si>
    <t>Tomas Coelho</t>
  </si>
  <si>
    <t>Higienopolis</t>
  </si>
  <si>
    <t>Engenho da Rainha</t>
  </si>
  <si>
    <t>Del Castilho</t>
  </si>
  <si>
    <t>XII Inhaúma</t>
  </si>
  <si>
    <t>Penha Circular</t>
  </si>
  <si>
    <t>Penha</t>
  </si>
  <si>
    <t>Bras de Pina</t>
  </si>
  <si>
    <t>XI Penha</t>
  </si>
  <si>
    <t>Ramos</t>
  </si>
  <si>
    <t>Olaria</t>
  </si>
  <si>
    <t>Manguinhos</t>
  </si>
  <si>
    <t>Bonsucesso</t>
  </si>
  <si>
    <t>X Ramos</t>
  </si>
  <si>
    <t>Área de Planejamento 3</t>
  </si>
  <si>
    <t>Rocinha</t>
  </si>
  <si>
    <t>XXVII Rocinha</t>
  </si>
  <si>
    <t>Tijuca</t>
  </si>
  <si>
    <t>Alto da Boa Vista</t>
  </si>
  <si>
    <t>VIII Tijuca</t>
  </si>
  <si>
    <t>Vidigal</t>
  </si>
  <si>
    <t>Sao Conrado</t>
  </si>
  <si>
    <t>Leblon</t>
  </si>
  <si>
    <t>Lagoa</t>
  </si>
  <si>
    <t>Jardim Botanico</t>
  </si>
  <si>
    <t>Ipanema</t>
  </si>
  <si>
    <t>Gavea</t>
  </si>
  <si>
    <t>VI Lagoa</t>
  </si>
  <si>
    <t>Leme</t>
  </si>
  <si>
    <t>Copacabana</t>
  </si>
  <si>
    <t>V Copacabana</t>
  </si>
  <si>
    <t>Vila Isabel</t>
  </si>
  <si>
    <t>Grajau</t>
  </si>
  <si>
    <t>IX Vila Isabel</t>
  </si>
  <si>
    <t>Urca</t>
  </si>
  <si>
    <t>Laranjeiras</t>
  </si>
  <si>
    <t>Brasil</t>
  </si>
  <si>
    <t>Gloria</t>
  </si>
  <si>
    <t>Total das Capitais</t>
  </si>
  <si>
    <t>Flamengo</t>
  </si>
  <si>
    <t>Brasília - DF</t>
  </si>
  <si>
    <t>Cosme Velho</t>
  </si>
  <si>
    <t>Goiânia - GO</t>
  </si>
  <si>
    <t>Catete</t>
  </si>
  <si>
    <t>Cuiabá - MT</t>
  </si>
  <si>
    <t>Botafogo</t>
  </si>
  <si>
    <t>Campo Grande - MS</t>
  </si>
  <si>
    <t>IV Botafogo</t>
  </si>
  <si>
    <t>Porto Alegre - RS</t>
  </si>
  <si>
    <t>Área de Planejamento 2</t>
  </si>
  <si>
    <t>Florianópolis - SC</t>
  </si>
  <si>
    <t>Santa Teresa</t>
  </si>
  <si>
    <t>Curitiba - PR</t>
  </si>
  <si>
    <t>XXIII Santa Teresa</t>
  </si>
  <si>
    <t>São Paulo - SP</t>
  </si>
  <si>
    <t>Rio de Janeiro - RJ</t>
  </si>
  <si>
    <t>XXI Paquetá</t>
  </si>
  <si>
    <t>Vitória - ES</t>
  </si>
  <si>
    <t>Sao Cristovao</t>
  </si>
  <si>
    <t>Belo Horizonte - MG</t>
  </si>
  <si>
    <t>Mangueira</t>
  </si>
  <si>
    <t>Salvador - BA</t>
  </si>
  <si>
    <t>Benfica</t>
  </si>
  <si>
    <t>Aracaju - SE</t>
  </si>
  <si>
    <t>VII São Cristóvão</t>
  </si>
  <si>
    <t>Maceió - AL</t>
  </si>
  <si>
    <t>Rio Comprido</t>
  </si>
  <si>
    <t>Recife - PE</t>
  </si>
  <si>
    <t>João Pessoa - PB</t>
  </si>
  <si>
    <t>Cidade Nova</t>
  </si>
  <si>
    <t>Natal - RN</t>
  </si>
  <si>
    <t>Catumbi</t>
  </si>
  <si>
    <t>Fortaleza - CE</t>
  </si>
  <si>
    <t>III Rio Comprido</t>
  </si>
  <si>
    <t>Terezina - PI</t>
  </si>
  <si>
    <t>Centro</t>
  </si>
  <si>
    <t>São Luiz - MA</t>
  </si>
  <si>
    <t>II Centro</t>
  </si>
  <si>
    <t>Palmas - TO</t>
  </si>
  <si>
    <t>Saude</t>
  </si>
  <si>
    <t>Macapá - AP</t>
  </si>
  <si>
    <t>Santo Cristo</t>
  </si>
  <si>
    <t>Belém - PA</t>
  </si>
  <si>
    <t>Gamboa</t>
  </si>
  <si>
    <t>Boa Vista - RR</t>
  </si>
  <si>
    <t>Caju</t>
  </si>
  <si>
    <t>Manaus - AM</t>
  </si>
  <si>
    <t>I Portuária</t>
  </si>
  <si>
    <t>Rio Branco - AC</t>
  </si>
  <si>
    <t>Área de Planejamento 1</t>
  </si>
  <si>
    <t>Porto Velho - RO</t>
  </si>
  <si>
    <t>Total Acumulado</t>
  </si>
  <si>
    <t>Bairros, Regiões Administrativas e Áreas de Planejamento</t>
  </si>
  <si>
    <t>Capitais</t>
  </si>
  <si>
    <t>Saldo de empregos formais gerados no setor de Bares e Restaurantes nos bairros, Regiões Administrativas e Áreas de Planejamento da cidade do Rio de Janeiro, entre janeiro de 2017 e março de 2018</t>
  </si>
  <si>
    <t>Saldo de empregos formais gerados no setor de Bares e Restaurantes nas capitais, entre janeiro de 2017 e julho de 2018</t>
  </si>
  <si>
    <t>Fonte: SEFAZ/RJ</t>
  </si>
  <si>
    <t>12 meses</t>
  </si>
  <si>
    <t>No ano</t>
  </si>
  <si>
    <t>Total de Atividades</t>
  </si>
  <si>
    <t>Bares e Restaurantes</t>
  </si>
  <si>
    <t>Período</t>
  </si>
  <si>
    <t>Fonte: IBGE</t>
  </si>
  <si>
    <t xml:space="preserve"> TV POR ASSINATURA COM INTERNET</t>
  </si>
  <si>
    <t xml:space="preserve"> TELEFONE COM INTERNET - PACOTE</t>
  </si>
  <si>
    <t xml:space="preserve"> APARELHO TELEFÔNICO</t>
  </si>
  <si>
    <t xml:space="preserve"> ACESSO À INTERNET</t>
  </si>
  <si>
    <t xml:space="preserve"> TELEFONE CELULAR</t>
  </si>
  <si>
    <t xml:space="preserve"> TELEFONE PÚBLICO</t>
  </si>
  <si>
    <t xml:space="preserve"> TELEFONE FIXO</t>
  </si>
  <si>
    <t xml:space="preserve"> CORREIO</t>
  </si>
  <si>
    <t xml:space="preserve"> COMUNICAÇÃO</t>
  </si>
  <si>
    <t xml:space="preserve"> ATIVIDADES FÍSICAS</t>
  </si>
  <si>
    <t xml:space="preserve"> CURSO DE INFORMÁTICA</t>
  </si>
  <si>
    <t xml:space="preserve"> CURSO DE IDIOMA</t>
  </si>
  <si>
    <t xml:space="preserve"> CURSO TÉCNICO</t>
  </si>
  <si>
    <t xml:space="preserve"> CURSO PREPARATÓRIO</t>
  </si>
  <si>
    <t xml:space="preserve"> CURSOS DIVERSOS</t>
  </si>
  <si>
    <t xml:space="preserve"> ARTIGO DE PAPELARIA</t>
  </si>
  <si>
    <t xml:space="preserve"> FOTOCÓPIA</t>
  </si>
  <si>
    <t xml:space="preserve"> CADERNO</t>
  </si>
  <si>
    <t xml:space="preserve"> PAPELARIA</t>
  </si>
  <si>
    <t xml:space="preserve"> LIVRO</t>
  </si>
  <si>
    <t xml:space="preserve"> REVISTA</t>
  </si>
  <si>
    <t xml:space="preserve"> ASSINATURA DE JORNAL</t>
  </si>
  <si>
    <t xml:space="preserve"> JORNAL DIÁRIO</t>
  </si>
  <si>
    <t xml:space="preserve"> LEITURA</t>
  </si>
  <si>
    <t xml:space="preserve"> PÓS - GRADUAÇÃO </t>
  </si>
  <si>
    <t xml:space="preserve"> ENSINO SUPERIOR</t>
  </si>
  <si>
    <t xml:space="preserve"> ENSINO MÉDIO</t>
  </si>
  <si>
    <t xml:space="preserve"> ENSINO FUNDAMENTAL</t>
  </si>
  <si>
    <t xml:space="preserve"> EDUCAÇÃO INFANTIL</t>
  </si>
  <si>
    <t xml:space="preserve"> CRECHE</t>
  </si>
  <si>
    <t xml:space="preserve"> CURSOS REGULARES</t>
  </si>
  <si>
    <t xml:space="preserve"> CURSOS, LEITURA E PAPELARIA</t>
  </si>
  <si>
    <t xml:space="preserve"> EDUCAÇÃO</t>
  </si>
  <si>
    <t xml:space="preserve"> REVELAÇÃO E CÓPIA</t>
  </si>
  <si>
    <t xml:space="preserve"> MÁQUINA FOTOGRÁFICA</t>
  </si>
  <si>
    <t xml:space="preserve"> FOTOGRAFIA E FILMAGEM</t>
  </si>
  <si>
    <t xml:space="preserve"> CIGARRO</t>
  </si>
  <si>
    <t xml:space="preserve"> FUMO</t>
  </si>
  <si>
    <t xml:space="preserve"> EXCURSÃO</t>
  </si>
  <si>
    <t xml:space="preserve"> HOTEL</t>
  </si>
  <si>
    <t xml:space="preserve"> MOTEL</t>
  </si>
  <si>
    <t xml:space="preserve"> JOGOS DE AZAR</t>
  </si>
  <si>
    <t xml:space="preserve"> BOATE E DANCETERIA</t>
  </si>
  <si>
    <t xml:space="preserve"> LOCAÇÃO DE DVD</t>
  </si>
  <si>
    <t xml:space="preserve"> BRINQUEDO</t>
  </si>
  <si>
    <t xml:space="preserve"> ALIMENTO  PARA ANIMAIS</t>
  </si>
  <si>
    <t xml:space="preserve"> BICICLETA</t>
  </si>
  <si>
    <t xml:space="preserve"> TRATAMENTO DE ANIMAIS</t>
  </si>
  <si>
    <t xml:space="preserve"> INSTRUMENTO MUSICAL</t>
  </si>
  <si>
    <t xml:space="preserve"> CLUBE</t>
  </si>
  <si>
    <t xml:space="preserve"> INGRESSO PARA JOGO</t>
  </si>
  <si>
    <t xml:space="preserve"> CD E DVD</t>
  </si>
  <si>
    <t xml:space="preserve"> CINEMA</t>
  </si>
  <si>
    <t xml:space="preserve"> RECREAÇÃO</t>
  </si>
  <si>
    <t xml:space="preserve"> RECREAÇÃO, FUMO E FILMES</t>
  </si>
  <si>
    <t xml:space="preserve"> CONSELHO DE CLASSE</t>
  </si>
  <si>
    <t xml:space="preserve"> SERVIÇO BANCÁRIO</t>
  </si>
  <si>
    <t xml:space="preserve"> DESPACHANTE</t>
  </si>
  <si>
    <t xml:space="preserve"> DEPILAÇÃO</t>
  </si>
  <si>
    <t xml:space="preserve"> EMPREGADO  DOMÉSTICO</t>
  </si>
  <si>
    <t xml:space="preserve"> CABELEIREIRO</t>
  </si>
  <si>
    <t xml:space="preserve"> MANICURE</t>
  </si>
  <si>
    <t xml:space="preserve"> COSTUREIRA</t>
  </si>
  <si>
    <t xml:space="preserve"> SERVIÇOS PESSOAIS</t>
  </si>
  <si>
    <t xml:space="preserve"> DESPESAS PESSOAIS</t>
  </si>
  <si>
    <t xml:space="preserve"> ARTIGO DE MAQUIAGEM</t>
  </si>
  <si>
    <t xml:space="preserve"> PAPEL HIGIÊNICO</t>
  </si>
  <si>
    <t xml:space="preserve"> SABONETE</t>
  </si>
  <si>
    <t xml:space="preserve"> ABSORVENTE HIGIÊNICO</t>
  </si>
  <si>
    <t xml:space="preserve"> DESODORANTE</t>
  </si>
  <si>
    <t xml:space="preserve"> PERFUME</t>
  </si>
  <si>
    <t xml:space="preserve"> PRODUTO PARA UNHAS</t>
  </si>
  <si>
    <t xml:space="preserve"> PRODUTO PARA HIGIENE BUCAL</t>
  </si>
  <si>
    <t xml:space="preserve"> PRODUTO PARA PELE</t>
  </si>
  <si>
    <t xml:space="preserve"> PRODUTO PARA BARBA</t>
  </si>
  <si>
    <t xml:space="preserve"> FRALDA DESCARTÁVEL</t>
  </si>
  <si>
    <t xml:space="preserve"> PRODUTO PARA CABELO</t>
  </si>
  <si>
    <t xml:space="preserve"> HIGIENE PESSOAL</t>
  </si>
  <si>
    <t xml:space="preserve"> CUIDADOS PESSOAIS</t>
  </si>
  <si>
    <t xml:space="preserve"> PLANO DE SAÚDE</t>
  </si>
  <si>
    <t xml:space="preserve"> EXAME DE IMAGEM</t>
  </si>
  <si>
    <t xml:space="preserve"> HOSPITALIZAÇÃO E CIRURGIA</t>
  </si>
  <si>
    <t xml:space="preserve"> EXAME DE LABORATÓRIO</t>
  </si>
  <si>
    <t xml:space="preserve"> SERVIÇOS LABORATORIAIS E HOSPITALARES</t>
  </si>
  <si>
    <t xml:space="preserve"> PSICÓLOGO</t>
  </si>
  <si>
    <t xml:space="preserve"> FISIOTERAPEUTA</t>
  </si>
  <si>
    <t xml:space="preserve"> ARTIGOS ORTOPÉDICOS</t>
  </si>
  <si>
    <t xml:space="preserve"> APARELHO ORTODONTICO</t>
  </si>
  <si>
    <t xml:space="preserve"> DENTISTA</t>
  </si>
  <si>
    <t xml:space="preserve"> MÉDICO</t>
  </si>
  <si>
    <t xml:space="preserve"> SERVIÇOS MÉDICOS E DENTÁRIOS</t>
  </si>
  <si>
    <t xml:space="preserve"> SERVIÇOS DE SAÚDE</t>
  </si>
  <si>
    <t xml:space="preserve"> LENTES DE ÓCULOS E DE CONTATO</t>
  </si>
  <si>
    <t xml:space="preserve"> ÓCULOS SEM GRAU</t>
  </si>
  <si>
    <t xml:space="preserve"> ARMAÇÃO DE ÓCULOS</t>
  </si>
  <si>
    <t xml:space="preserve"> PRODUTOS ÓTICOS</t>
  </si>
  <si>
    <t xml:space="preserve"> OFTALMOLÓGICO</t>
  </si>
  <si>
    <t xml:space="preserve"> HIPOTENSOR E HIPOCOLESTEROLEMICO</t>
  </si>
  <si>
    <t xml:space="preserve"> PSICOTRÓPICO E ANOREXÍGENO</t>
  </si>
  <si>
    <t xml:space="preserve"> HORMÔNIO</t>
  </si>
  <si>
    <t xml:space="preserve"> VITAMINA E FORTIFICANTE</t>
  </si>
  <si>
    <t xml:space="preserve"> GASTROPROTETOR</t>
  </si>
  <si>
    <t xml:space="preserve"> ANTIALÉRGICO E  BRONCODILATADOR</t>
  </si>
  <si>
    <t xml:space="preserve"> DERMATOLÓGICO</t>
  </si>
  <si>
    <t xml:space="preserve"> ANTIGRIPAL E ANTITUSSÍGENO</t>
  </si>
  <si>
    <t xml:space="preserve"> ANTI-INFLAMATÓRIO E ANTIRREUMÁTICO</t>
  </si>
  <si>
    <t xml:space="preserve"> ANALGÉSICO E ANTITÉRMICO</t>
  </si>
  <si>
    <t xml:space="preserve"> ANTI-INFECCIOSO E ANTIBIÓTICO</t>
  </si>
  <si>
    <t xml:space="preserve"> PRODUTOS FARMACÊUTICOS</t>
  </si>
  <si>
    <t xml:space="preserve"> PRODUTOS FARMACÊUTICOS E ÓTICOS</t>
  </si>
  <si>
    <t xml:space="preserve"> SAÚDE E CUIDADOS PESSOAIS</t>
  </si>
  <si>
    <t xml:space="preserve"> GÁS VEICULAR</t>
  </si>
  <si>
    <t xml:space="preserve"> ÓLEO DIESEL</t>
  </si>
  <si>
    <t xml:space="preserve"> ETANOL</t>
  </si>
  <si>
    <t xml:space="preserve"> GASOLINA</t>
  </si>
  <si>
    <t xml:space="preserve"> COMBUSTÍVEIS (VEÍCULOS)</t>
  </si>
  <si>
    <t xml:space="preserve"> MOTOCICLETA</t>
  </si>
  <si>
    <t xml:space="preserve"> ALUGUEL DE VEÍCULO</t>
  </si>
  <si>
    <t xml:space="preserve"> PINTURA DE VEÍCULO</t>
  </si>
  <si>
    <t xml:space="preserve"> AUTOMÓVEL USADO</t>
  </si>
  <si>
    <t xml:space="preserve"> LUBRIFICAÇÃO E LAVAGEM</t>
  </si>
  <si>
    <t xml:space="preserve"> PEDÁGIO</t>
  </si>
  <si>
    <t xml:space="preserve"> ESTACIONAMENTO</t>
  </si>
  <si>
    <t xml:space="preserve"> CONSERTO DE AUTOMÓVEL</t>
  </si>
  <si>
    <t xml:space="preserve"> PNEU </t>
  </si>
  <si>
    <t xml:space="preserve"> ACESSÓRIOS E PEÇAS</t>
  </si>
  <si>
    <t xml:space="preserve"> ÓLEO LUBRIFICANTE</t>
  </si>
  <si>
    <t xml:space="preserve"> MULTA</t>
  </si>
  <si>
    <t xml:space="preserve"> SEGURO VOLUNTÁRIO DE VEÍCULO</t>
  </si>
  <si>
    <t xml:space="preserve"> EMPLACAMENTO E  LICENÇA</t>
  </si>
  <si>
    <t xml:space="preserve"> AUTOMÓVEL  NOVO</t>
  </si>
  <si>
    <t xml:space="preserve"> VEÍCULO PRÓPRIO</t>
  </si>
  <si>
    <t xml:space="preserve"> TRANSPORTE ESCOLAR</t>
  </si>
  <si>
    <t xml:space="preserve"> TRANSPORTE HIDROVIÁRIO</t>
  </si>
  <si>
    <t xml:space="preserve"> METRÔ</t>
  </si>
  <si>
    <t xml:space="preserve"> PASSAGEM AÉREA</t>
  </si>
  <si>
    <t xml:space="preserve"> ÔNIBUS  INTERESTADUAL</t>
  </si>
  <si>
    <t xml:space="preserve"> ÔNIBUS INTERMUNICIPAL</t>
  </si>
  <si>
    <t xml:space="preserve"> TREM</t>
  </si>
  <si>
    <t xml:space="preserve"> TÁXI</t>
  </si>
  <si>
    <t xml:space="preserve"> ÔNIBUS URBANO</t>
  </si>
  <si>
    <t xml:space="preserve"> TRANSPORTE PÚBLICO</t>
  </si>
  <si>
    <t xml:space="preserve"> TRANSPORTES</t>
  </si>
  <si>
    <t xml:space="preserve"> ACORTINADO (MOSQUITEIRO)</t>
  </si>
  <si>
    <t xml:space="preserve"> ARTIGOS DE ARMARINHO</t>
  </si>
  <si>
    <t xml:space="preserve"> TECIDO</t>
  </si>
  <si>
    <t xml:space="preserve"> TECIDOS E ARMARINHO</t>
  </si>
  <si>
    <t xml:space="preserve"> RELÓGIO DE PULSO</t>
  </si>
  <si>
    <t xml:space="preserve"> JÓIA</t>
  </si>
  <si>
    <t xml:space="preserve"> BIJUTERIA</t>
  </si>
  <si>
    <t xml:space="preserve"> JÓIAS E BIJUTERIAS</t>
  </si>
  <si>
    <t xml:space="preserve"> TÊNIS</t>
  </si>
  <si>
    <t xml:space="preserve"> BOLSA </t>
  </si>
  <si>
    <t xml:space="preserve"> SANDÁLIA / CHINELO INFANTIL</t>
  </si>
  <si>
    <t xml:space="preserve"> SANDÁLIA / CHINELO FEMININO</t>
  </si>
  <si>
    <t xml:space="preserve"> SANDÁLIA / CHINELO MASCULINO</t>
  </si>
  <si>
    <t xml:space="preserve"> SAPATO INFANTIL</t>
  </si>
  <si>
    <t xml:space="preserve"> SAPATO FEMININO</t>
  </si>
  <si>
    <t xml:space="preserve"> SAPATO MASCULINO</t>
  </si>
  <si>
    <t xml:space="preserve"> CALÇADOS E ACESSÓRIOS</t>
  </si>
  <si>
    <t xml:space="preserve"> CONJUNTO INFANTIL</t>
  </si>
  <si>
    <t xml:space="preserve"> CAMISA / CAMISETA INFANTIL</t>
  </si>
  <si>
    <t xml:space="preserve"> SHORT E BERMUDA INFANTIL</t>
  </si>
  <si>
    <t xml:space="preserve"> VESTIDO INFANTIL</t>
  </si>
  <si>
    <t xml:space="preserve"> AGASALHO INFANTIL</t>
  </si>
  <si>
    <t xml:space="preserve"> CALÇA COMPRIDA INFANTIL</t>
  </si>
  <si>
    <t xml:space="preserve"> UNIFORME ESCOLAR</t>
  </si>
  <si>
    <t xml:space="preserve"> ROUPA INFANTIL</t>
  </si>
  <si>
    <t xml:space="preserve"> BERMUDA E SHORT FEMININO</t>
  </si>
  <si>
    <t xml:space="preserve"> LINGERIE</t>
  </si>
  <si>
    <t xml:space="preserve"> BLUSA</t>
  </si>
  <si>
    <t xml:space="preserve"> VESTIDO</t>
  </si>
  <si>
    <t xml:space="preserve"> SAIA</t>
  </si>
  <si>
    <t xml:space="preserve"> AGASALHO FEMININO</t>
  </si>
  <si>
    <t xml:space="preserve"> CALÇA COMPRIDA FEMININA</t>
  </si>
  <si>
    <t xml:space="preserve"> ROUPA FEMININA</t>
  </si>
  <si>
    <t xml:space="preserve"> CAMISA / CAMISETA MASCULINA</t>
  </si>
  <si>
    <t xml:space="preserve"> CUECA</t>
  </si>
  <si>
    <t xml:space="preserve"> SHORT E BERMUDA MASCULINA</t>
  </si>
  <si>
    <t xml:space="preserve"> AGASALHO MASCULINO</t>
  </si>
  <si>
    <t xml:space="preserve"> TERNO</t>
  </si>
  <si>
    <t xml:space="preserve"> CALÇA COMPRIDA MASCULINA </t>
  </si>
  <si>
    <t xml:space="preserve"> ROUPA MASCULINA</t>
  </si>
  <si>
    <t xml:space="preserve"> ROUPAS</t>
  </si>
  <si>
    <t xml:space="preserve"> VESTUÁRIO</t>
  </si>
  <si>
    <t xml:space="preserve"> MANUTENÇÃO DE MICROCOMPUTADOR</t>
  </si>
  <si>
    <t xml:space="preserve"> REFORMA DE ESTOFADO</t>
  </si>
  <si>
    <t xml:space="preserve"> CONSERTO DE MÁQUINA DE LAVAR ROUPA </t>
  </si>
  <si>
    <t xml:space="preserve"> CONSERTO DE APARELHO DE SOM</t>
  </si>
  <si>
    <t xml:space="preserve"> CONSERTO DE TELEVISOR</t>
  </si>
  <si>
    <t xml:space="preserve"> CONSERTO DE REFRIGERADOR</t>
  </si>
  <si>
    <t xml:space="preserve"> CONSERTOS E MANUTENÇÃO</t>
  </si>
  <si>
    <t xml:space="preserve"> MICROCOMPUTADOR</t>
  </si>
  <si>
    <t xml:space="preserve"> ANTENA</t>
  </si>
  <si>
    <t xml:space="preserve"> APARELHO DE DVD</t>
  </si>
  <si>
    <t xml:space="preserve"> APARELHO DE SOM</t>
  </si>
  <si>
    <t xml:space="preserve"> TELEVISOR</t>
  </si>
  <si>
    <t xml:space="preserve"> TV, SOM E INFORMÁTICA</t>
  </si>
  <si>
    <t xml:space="preserve"> FORNO DE MICRO-ONDAS</t>
  </si>
  <si>
    <t xml:space="preserve"> CHUVEIRO ELÉTRICO</t>
  </si>
  <si>
    <t xml:space="preserve"> FOGÃO</t>
  </si>
  <si>
    <t xml:space="preserve"> VENTILADOR</t>
  </si>
  <si>
    <t xml:space="preserve"> LIQUIDIFICADOR</t>
  </si>
  <si>
    <t xml:space="preserve"> MÁQUINA DE LAVAR ROUPA</t>
  </si>
  <si>
    <t xml:space="preserve"> AR-CONDICIONADO</t>
  </si>
  <si>
    <t xml:space="preserve"> REFRIGERADOR</t>
  </si>
  <si>
    <t xml:space="preserve"> ELETRODOMÉSTICOS E EQUIPAMENTOS</t>
  </si>
  <si>
    <t xml:space="preserve"> APARELHOS ELETROELETRÔNICOS</t>
  </si>
  <si>
    <t xml:space="preserve"> ROUPA DE BANHO</t>
  </si>
  <si>
    <t xml:space="preserve"> ROUPA DE CAMA</t>
  </si>
  <si>
    <t xml:space="preserve"> CAMA, MESA E BANHO</t>
  </si>
  <si>
    <t xml:space="preserve"> UTENSÍLIOS DIVERSOS</t>
  </si>
  <si>
    <t xml:space="preserve"> FLORES NATURAIS</t>
  </si>
  <si>
    <t xml:space="preserve"> UTENSÍLIOS DE PLÁSTICO</t>
  </si>
  <si>
    <t xml:space="preserve"> UTENSÍLIOS DE VIDRO E LOUÇA</t>
  </si>
  <si>
    <t xml:space="preserve"> UTENSÍLIOS DE METAL</t>
  </si>
  <si>
    <t xml:space="preserve"> CORTINA</t>
  </si>
  <si>
    <t xml:space="preserve"> TAPETE</t>
  </si>
  <si>
    <t xml:space="preserve"> UTENSÍLIOS E ENFEITES</t>
  </si>
  <si>
    <t xml:space="preserve"> COLCHÃO</t>
  </si>
  <si>
    <t xml:space="preserve"> MÓVEL INFANTIL</t>
  </si>
  <si>
    <t xml:space="preserve"> MÓVEL PARA COPA E COZINHA</t>
  </si>
  <si>
    <t xml:space="preserve"> MÓVEL PARA QUARTO</t>
  </si>
  <si>
    <t xml:space="preserve"> MÓVEL PARA SALA</t>
  </si>
  <si>
    <t xml:space="preserve"> MOBILIÁRIO</t>
  </si>
  <si>
    <t xml:space="preserve"> MÓVEIS E UTENSÍLIOS</t>
  </si>
  <si>
    <t xml:space="preserve"> ARTIGOS DE RESIDÊNCIA</t>
  </si>
  <si>
    <t xml:space="preserve"> ENERGIA ELÉTRICA RESIDENCIAL</t>
  </si>
  <si>
    <t xml:space="preserve"> GÁS ENCANADO</t>
  </si>
  <si>
    <t xml:space="preserve"> GÁS DE BOTIJÃO</t>
  </si>
  <si>
    <t xml:space="preserve"> CARVÃO VEGETAL</t>
  </si>
  <si>
    <t xml:space="preserve"> COMBUSTÍVEIS (DOMÉSTICOS)</t>
  </si>
  <si>
    <t xml:space="preserve"> COMBUSTÍVEIS E ENERGIA</t>
  </si>
  <si>
    <t xml:space="preserve"> AMACIANTE</t>
  </si>
  <si>
    <t xml:space="preserve"> ESPONJA DE LIMPEZA</t>
  </si>
  <si>
    <t xml:space="preserve"> SABÃO EM BARRA</t>
  </si>
  <si>
    <t xml:space="preserve"> INSETICIDA</t>
  </si>
  <si>
    <t xml:space="preserve"> DESINFETANTE</t>
  </si>
  <si>
    <t xml:space="preserve"> SABÃO EM PÓ</t>
  </si>
  <si>
    <t xml:space="preserve"> DETERGENTE</t>
  </si>
  <si>
    <t xml:space="preserve"> ÁGUA SANITÁRIA</t>
  </si>
  <si>
    <t xml:space="preserve"> ARTIGOS DE LIMPEZA</t>
  </si>
  <si>
    <t xml:space="preserve"> TELHA</t>
  </si>
  <si>
    <t xml:space="preserve"> AREIA </t>
  </si>
  <si>
    <t xml:space="preserve"> MÃO DE OBRA</t>
  </si>
  <si>
    <t xml:space="preserve"> MATERIAL HIDRÁULICO</t>
  </si>
  <si>
    <t xml:space="preserve"> TIJOLO</t>
  </si>
  <si>
    <t xml:space="preserve"> CIMENTO</t>
  </si>
  <si>
    <t xml:space="preserve"> REVESTIMENTO DE PISO E PAREDE</t>
  </si>
  <si>
    <t xml:space="preserve"> TINTA</t>
  </si>
  <si>
    <t xml:space="preserve"> VIDRO</t>
  </si>
  <si>
    <t xml:space="preserve"> MATERIAL DE PINTURA</t>
  </si>
  <si>
    <t xml:space="preserve"> MATERIAL DE ELETRICIDADE</t>
  </si>
  <si>
    <t xml:space="preserve"> FERRAGENS</t>
  </si>
  <si>
    <t xml:space="preserve"> REPAROS</t>
  </si>
  <si>
    <t xml:space="preserve"> MUDANÇA</t>
  </si>
  <si>
    <t xml:space="preserve"> TAXA DE ÁGUA E ESGOTO</t>
  </si>
  <si>
    <t xml:space="preserve"> CONDOMÍNIO</t>
  </si>
  <si>
    <t xml:space="preserve"> ALUGUEL RESIDENCIAL</t>
  </si>
  <si>
    <t xml:space="preserve"> ALUGUEL E TAXAS</t>
  </si>
  <si>
    <t xml:space="preserve"> ENCARGOS E MANUTENÇÃO</t>
  </si>
  <si>
    <t xml:space="preserve"> HABITAÇÃO</t>
  </si>
  <si>
    <t xml:space="preserve"> DOCES</t>
  </si>
  <si>
    <t xml:space="preserve"> OUTRAS BEBIDAS ALCOÓLICAS</t>
  </si>
  <si>
    <t xml:space="preserve"> CERVEJA</t>
  </si>
  <si>
    <t xml:space="preserve"> CAFEZINHO</t>
  </si>
  <si>
    <t xml:space="preserve"> REFRIGERANTE E ÁGUA MINERAL</t>
  </si>
  <si>
    <t xml:space="preserve"> CAFÉ DA MANHÃ</t>
  </si>
  <si>
    <t xml:space="preserve"> LANCHE</t>
  </si>
  <si>
    <t xml:space="preserve"> REFEIÇÃO</t>
  </si>
  <si>
    <t xml:space="preserve"> ALIMENTAÇÃO FORA DO DOMICÍLIO</t>
  </si>
  <si>
    <t xml:space="preserve"> TEMPERO MISTO</t>
  </si>
  <si>
    <t xml:space="preserve"> CALDO CONCENTRADO</t>
  </si>
  <si>
    <t xml:space="preserve"> VINAGRE</t>
  </si>
  <si>
    <t xml:space="preserve"> MAIONESE</t>
  </si>
  <si>
    <t xml:space="preserve"> FERMENTO</t>
  </si>
  <si>
    <t xml:space="preserve"> SAL </t>
  </si>
  <si>
    <t xml:space="preserve"> ALHO</t>
  </si>
  <si>
    <t xml:space="preserve"> ATOMATADO</t>
  </si>
  <si>
    <t xml:space="preserve"> LEITE DE COCO</t>
  </si>
  <si>
    <t xml:space="preserve"> SAL E CONDIMENTOS</t>
  </si>
  <si>
    <t xml:space="preserve"> ATUM EM CONSERVA</t>
  </si>
  <si>
    <t xml:space="preserve"> MILHO-VERDE EM CONSERVA</t>
  </si>
  <si>
    <t xml:space="preserve"> AZEITONA</t>
  </si>
  <si>
    <t xml:space="preserve"> SOPA  DESIDRATADA</t>
  </si>
  <si>
    <t xml:space="preserve"> PATÊ</t>
  </si>
  <si>
    <t xml:space="preserve"> CARNE EM CONSERVA</t>
  </si>
  <si>
    <t xml:space="preserve"> SALSICHA EM CONSERVA</t>
  </si>
  <si>
    <t xml:space="preserve"> SARDINHA EM CONSERVA</t>
  </si>
  <si>
    <t xml:space="preserve"> PEPINO EM CONSERVA</t>
  </si>
  <si>
    <t xml:space="preserve"> PALMITO EM CONSERVA</t>
  </si>
  <si>
    <t xml:space="preserve"> ERVILHA EM CONSERVA</t>
  </si>
  <si>
    <t xml:space="preserve"> COCO RALADO</t>
  </si>
  <si>
    <t xml:space="preserve"> ENLATADOS E CONSERVAS</t>
  </si>
  <si>
    <t xml:space="preserve"> CHÁ</t>
  </si>
  <si>
    <t xml:space="preserve"> CAFÉ SOLÚVEL</t>
  </si>
  <si>
    <t xml:space="preserve"> CAFÉ MOÍDO</t>
  </si>
  <si>
    <t xml:space="preserve"> AÇAÍ (EMULSÃO)</t>
  </si>
  <si>
    <t xml:space="preserve"> SUCO DE FRUTAS</t>
  </si>
  <si>
    <t xml:space="preserve"> BEBIDAS E INFUSÕES</t>
  </si>
  <si>
    <t xml:space="preserve"> MARGARINA</t>
  </si>
  <si>
    <t xml:space="preserve"> AZEITE DE OLIVA</t>
  </si>
  <si>
    <t xml:space="preserve"> ÓLEO DE SOJA</t>
  </si>
  <si>
    <t xml:space="preserve"> ÓLEOS E GORDURAS</t>
  </si>
  <si>
    <t xml:space="preserve"> PÃO DE QUEIJO</t>
  </si>
  <si>
    <t xml:space="preserve"> BOLO</t>
  </si>
  <si>
    <t xml:space="preserve"> PÃO DE FORMA</t>
  </si>
  <si>
    <t xml:space="preserve"> PÃO DOCE</t>
  </si>
  <si>
    <t xml:space="preserve"> PÃO FRANCÊS</t>
  </si>
  <si>
    <t xml:space="preserve"> BISCOITO</t>
  </si>
  <si>
    <t xml:space="preserve"> PANIFICADOS</t>
  </si>
  <si>
    <t xml:space="preserve"> MANTEIGA</t>
  </si>
  <si>
    <t xml:space="preserve"> IOGURTE E BEBIDAS LÁCTEAS</t>
  </si>
  <si>
    <t xml:space="preserve"> CREME DE LEITE</t>
  </si>
  <si>
    <t xml:space="preserve"> QUEIJO</t>
  </si>
  <si>
    <t xml:space="preserve"> LEITE EM PÓ</t>
  </si>
  <si>
    <t xml:space="preserve"> LEITE CONDENSADO</t>
  </si>
  <si>
    <t xml:space="preserve"> LEITE LONGA VIDA</t>
  </si>
  <si>
    <t xml:space="preserve"> LEITES E DERIVADOS</t>
  </si>
  <si>
    <t xml:space="preserve"> OVO DE GALINHA</t>
  </si>
  <si>
    <t xml:space="preserve"> FRANGO EM PEDAÇOS</t>
  </si>
  <si>
    <t xml:space="preserve"> FRANGO INTEIRO</t>
  </si>
  <si>
    <t xml:space="preserve"> AVES E OVOS</t>
  </si>
  <si>
    <t xml:space="preserve"> HAMBÚRGUER</t>
  </si>
  <si>
    <t xml:space="preserve"> CARNE DE PORCO SALGADA E DEFUMADA</t>
  </si>
  <si>
    <t xml:space="preserve"> CARNE-SECA E DE SOL</t>
  </si>
  <si>
    <t xml:space="preserve"> SALAME </t>
  </si>
  <si>
    <t xml:space="preserve"> MORTADELA</t>
  </si>
  <si>
    <t xml:space="preserve"> LINGUIÇA</t>
  </si>
  <si>
    <t xml:space="preserve"> SALSICHA </t>
  </si>
  <si>
    <t xml:space="preserve"> PRESUNTO</t>
  </si>
  <si>
    <t xml:space="preserve"> CARNES E PEIXES INDUSTRIALIZADOS</t>
  </si>
  <si>
    <t xml:space="preserve"> PEIXE-PINTADO</t>
  </si>
  <si>
    <t xml:space="preserve"> PEIXE-PEROA</t>
  </si>
  <si>
    <t xml:space="preserve"> PEIXE-DOURADA</t>
  </si>
  <si>
    <t xml:space="preserve"> PEIXE-TUCUNARÉ</t>
  </si>
  <si>
    <t xml:space="preserve"> PEIXE-TILÁPIA</t>
  </si>
  <si>
    <t xml:space="preserve"> PEIXE-SALMÃO</t>
  </si>
  <si>
    <t xml:space="preserve"> PEIXE-CASTANHA</t>
  </si>
  <si>
    <t xml:space="preserve"> CARANGUEJO</t>
  </si>
  <si>
    <t xml:space="preserve"> PEIXE-PESCADA</t>
  </si>
  <si>
    <t xml:space="preserve"> PEIXE-SERRA</t>
  </si>
  <si>
    <t xml:space="preserve"> PEIXE-MERLUZA</t>
  </si>
  <si>
    <t xml:space="preserve"> PEIXE-CAÇÃO</t>
  </si>
  <si>
    <t xml:space="preserve"> PEIXE-DOURADO</t>
  </si>
  <si>
    <t xml:space="preserve"> PEIXE-PACU</t>
  </si>
  <si>
    <t xml:space="preserve"> PEIXE-CAVALA</t>
  </si>
  <si>
    <t xml:space="preserve"> PEIXE-VERMELHO</t>
  </si>
  <si>
    <t xml:space="preserve"> CAMARÃO</t>
  </si>
  <si>
    <t xml:space="preserve"> PEIXE-SARDINHA</t>
  </si>
  <si>
    <t xml:space="preserve"> PEIXE</t>
  </si>
  <si>
    <t xml:space="preserve"> PEIXE-CAVALINHA</t>
  </si>
  <si>
    <t xml:space="preserve"> PEIXE-CORVINA</t>
  </si>
  <si>
    <t xml:space="preserve"> PEIXE-BADEJO</t>
  </si>
  <si>
    <t xml:space="preserve"> PEIXE-ANCHOVA</t>
  </si>
  <si>
    <t xml:space="preserve"> PESCADOS</t>
  </si>
  <si>
    <t xml:space="preserve"> COSTELA</t>
  </si>
  <si>
    <t xml:space="preserve"> CAPA DE FILÉ</t>
  </si>
  <si>
    <t xml:space="preserve"> PEITO</t>
  </si>
  <si>
    <t xml:space="preserve"> ACÉM</t>
  </si>
  <si>
    <t xml:space="preserve"> PÁ</t>
  </si>
  <si>
    <t xml:space="preserve"> MÚSCULO</t>
  </si>
  <si>
    <t xml:space="preserve"> LAGARTO COMUM</t>
  </si>
  <si>
    <t xml:space="preserve"> LAGARTO REDONDO</t>
  </si>
  <si>
    <t xml:space="preserve"> PATINHO</t>
  </si>
  <si>
    <t xml:space="preserve"> ALCATRA</t>
  </si>
  <si>
    <t xml:space="preserve"> CHÃ DE DENTRO</t>
  </si>
  <si>
    <t xml:space="preserve"> FILÉ-MIGNON</t>
  </si>
  <si>
    <t xml:space="preserve"> CONTRAFILÉ</t>
  </si>
  <si>
    <t xml:space="preserve"> CARNE DE CARNEIRO</t>
  </si>
  <si>
    <t xml:space="preserve"> CARNE DE PORCO</t>
  </si>
  <si>
    <t xml:space="preserve"> FÍGADO</t>
  </si>
  <si>
    <t xml:space="preserve"> CARNES</t>
  </si>
  <si>
    <t xml:space="preserve"> GOIABA</t>
  </si>
  <si>
    <t xml:space="preserve"> MORANGO</t>
  </si>
  <si>
    <t xml:space="preserve"> LARANJA-PÊRA</t>
  </si>
  <si>
    <t xml:space="preserve"> UVA</t>
  </si>
  <si>
    <t xml:space="preserve"> TANGERINA</t>
  </si>
  <si>
    <t xml:space="preserve"> PÊRA</t>
  </si>
  <si>
    <t xml:space="preserve"> MELANCIA</t>
  </si>
  <si>
    <t xml:space="preserve"> MARACUJÁ</t>
  </si>
  <si>
    <t xml:space="preserve"> MANGA</t>
  </si>
  <si>
    <t xml:space="preserve"> MAMÃO</t>
  </si>
  <si>
    <t xml:space="preserve"> MAÇÃ</t>
  </si>
  <si>
    <t xml:space="preserve"> LIMÃO</t>
  </si>
  <si>
    <t xml:space="preserve"> LARANJA-BAIA</t>
  </si>
  <si>
    <t xml:space="preserve"> BANANA-PRATA</t>
  </si>
  <si>
    <t xml:space="preserve"> BANANA-MAÇÃ</t>
  </si>
  <si>
    <t xml:space="preserve"> BANANA-D'AGUA</t>
  </si>
  <si>
    <t xml:space="preserve"> ABACATE</t>
  </si>
  <si>
    <t xml:space="preserve"> ABACAXI</t>
  </si>
  <si>
    <t xml:space="preserve"> BANANA-DA-TERRA</t>
  </si>
  <si>
    <t xml:space="preserve"> FRUTAS</t>
  </si>
  <si>
    <t xml:space="preserve"> BRÓCOLIS</t>
  </si>
  <si>
    <t xml:space="preserve"> AGRIÃO</t>
  </si>
  <si>
    <t xml:space="preserve"> CHEIRO-VERDE</t>
  </si>
  <si>
    <t xml:space="preserve"> REPOLHO</t>
  </si>
  <si>
    <t xml:space="preserve"> COUVE-FLOR</t>
  </si>
  <si>
    <t xml:space="preserve"> COUVE</t>
  </si>
  <si>
    <t xml:space="preserve"> COENTRO</t>
  </si>
  <si>
    <t xml:space="preserve"> ALFACE</t>
  </si>
  <si>
    <t xml:space="preserve"> HORTALIÇAS E VERDURAS</t>
  </si>
  <si>
    <t xml:space="preserve"> DOCE  FRUTAS EM PASTA</t>
  </si>
  <si>
    <t xml:space="preserve"> CHOCOLATE E ACHOCOLATADO EM PÓ</t>
  </si>
  <si>
    <t xml:space="preserve"> SORVETE</t>
  </si>
  <si>
    <t xml:space="preserve"> CHOCOLATE EM BARRA E BOMBOM</t>
  </si>
  <si>
    <t xml:space="preserve"> BALAS</t>
  </si>
  <si>
    <t xml:space="preserve"> AÇÚCAR CRISTAL</t>
  </si>
  <si>
    <t xml:space="preserve"> AÇÚCAR REFINADO</t>
  </si>
  <si>
    <t xml:space="preserve"> AÇÚCARES E DERIVADOS</t>
  </si>
  <si>
    <t xml:space="preserve"> MANDIOQUINHA (BATATA-BAROA)</t>
  </si>
  <si>
    <t xml:space="preserve"> CENOURA</t>
  </si>
  <si>
    <t xml:space="preserve"> CEBOLA</t>
  </si>
  <si>
    <t xml:space="preserve"> TOMATE</t>
  </si>
  <si>
    <t xml:space="preserve"> QUIABO</t>
  </si>
  <si>
    <t xml:space="preserve"> PIMENTÃO</t>
  </si>
  <si>
    <t xml:space="preserve"> ABÓBORA</t>
  </si>
  <si>
    <t xml:space="preserve"> MANDIOCA (AIPIM)</t>
  </si>
  <si>
    <t xml:space="preserve"> INHAME</t>
  </si>
  <si>
    <t xml:space="preserve"> BATATA-INGLESA</t>
  </si>
  <si>
    <t xml:space="preserve"> TUBÉRCULOS, RAÍZES E LEGUMES</t>
  </si>
  <si>
    <t xml:space="preserve"> MASSA SEMIPREPARADA</t>
  </si>
  <si>
    <t xml:space="preserve"> FARINHA DE MANDIOCA</t>
  </si>
  <si>
    <t xml:space="preserve"> FARINHA VITAMINADA</t>
  </si>
  <si>
    <t xml:space="preserve"> FARINHA DE TRIGO</t>
  </si>
  <si>
    <t xml:space="preserve"> FLOCOS DE MILHO</t>
  </si>
  <si>
    <t xml:space="preserve"> AMIDO DE MILHO</t>
  </si>
  <si>
    <t xml:space="preserve"> FUBÁ DE MILHO</t>
  </si>
  <si>
    <t xml:space="preserve"> MACARRÃO</t>
  </si>
  <si>
    <t xml:space="preserve"> FARINHA DE ARROZ</t>
  </si>
  <si>
    <t xml:space="preserve"> FARINHAS, FÉCULAS E MASSAS</t>
  </si>
  <si>
    <t xml:space="preserve"> FEIJÃO-CARIOCA (RAJADO)</t>
  </si>
  <si>
    <t xml:space="preserve"> FEIJÃO-MACASSAR (FRADINHO)</t>
  </si>
  <si>
    <t xml:space="preserve"> FEIJÃO-PRETO</t>
  </si>
  <si>
    <t xml:space="preserve"> FEIJÃO-MULATINHO</t>
  </si>
  <si>
    <t xml:space="preserve"> ARROZ</t>
  </si>
  <si>
    <t xml:space="preserve"> CEREAIS, LEGUMINOSAS E OLEAGINOSAS</t>
  </si>
  <si>
    <t xml:space="preserve"> ALIMENTAÇÃO NO DOMICÍLIO</t>
  </si>
  <si>
    <t xml:space="preserve"> ALIMENTAÇÃO E BEBIDAS</t>
  </si>
  <si>
    <t xml:space="preserve"> ÍNDICE GERAL</t>
  </si>
  <si>
    <t>Peso (%) no total do IPCA</t>
  </si>
  <si>
    <t>IPCA - Agosto 2017 - Julho 2018</t>
  </si>
  <si>
    <t>IPCA - Janeiro a Julho</t>
  </si>
  <si>
    <t>IPCA - Julho</t>
  </si>
  <si>
    <t>Índice Nacional de Preços ao Consumidor Amplo - IPCA - na Região Metropolitana do Rio de Janeiro em Julho de 2018 - Variação Mensal, acumulado no Ano e em 12 meses e o peso das atividades no total do IPCA</t>
  </si>
  <si>
    <t>Região Sudeste</t>
  </si>
  <si>
    <t>Total 2017</t>
  </si>
  <si>
    <t>Total 2018</t>
  </si>
  <si>
    <t>* Valores atualizados pelo IPCA de julho de 2018</t>
  </si>
  <si>
    <t>Arrecadação de ICMS do Governo do Estado do Rio de Janeiro no setor de Bares e Restaurantes e no Total de Atividades, mensalmente de janeiro de 2010 a julho de 2018, no acumulado do ano e no acumulado dos últimos 12 meses</t>
  </si>
  <si>
    <t>Arrecadação real* de ICMS do Governo do Estado do Rio de Janeiro no setor de Bares e Restaurantes e no Total de Atividades, mensalmente de janeiro de 2010 a julho de 2018, no acumulado do ano e no acumulado dos últimos 12 meses</t>
  </si>
  <si>
    <t>Total 2017 + 2018</t>
  </si>
  <si>
    <t>Estacio</t>
  </si>
  <si>
    <t>Paqueta</t>
  </si>
  <si>
    <t>Não Classificado</t>
  </si>
  <si>
    <t>Humaita</t>
  </si>
  <si>
    <t>Andarai</t>
  </si>
  <si>
    <t>Maracana</t>
  </si>
  <si>
    <t>Praca da Bandeira</t>
  </si>
  <si>
    <t>Inhauma</t>
  </si>
  <si>
    <t>Maria da Graca</t>
  </si>
  <si>
    <t>Abolicao</t>
  </si>
  <si>
    <t>Jacare</t>
  </si>
  <si>
    <t>Meier</t>
  </si>
  <si>
    <t>Iraja</t>
  </si>
  <si>
    <t>Cocota</t>
  </si>
  <si>
    <t>Galeao</t>
  </si>
  <si>
    <t>Monero</t>
  </si>
  <si>
    <t>Ricardo de Albuquerque</t>
  </si>
  <si>
    <t>Mare</t>
  </si>
  <si>
    <t>Jardim America</t>
  </si>
  <si>
    <t>Gardenia Azul</t>
  </si>
  <si>
    <t>Praca Seca</t>
  </si>
  <si>
    <t>Itanhanga</t>
  </si>
  <si>
    <t>Joa</t>
  </si>
  <si>
    <t>Inhoaiba</t>
  </si>
  <si>
    <t>Senador Vasconcelos</t>
  </si>
  <si>
    <t>Magalhaes Bastos</t>
  </si>
  <si>
    <t>Tubiacanga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</si>
</sst>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3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3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2" fontId="0" fillId="0" borderId="0" xfId="0" applyNumberFormat="1" applyFont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2" fontId="5" fillId="0" borderId="0" xfId="0" applyNumberFormat="1" applyFont="1" applyAlignment="1">
      <alignment vertical="center"/>
    </xf>
    <xf numFmtId="4" fontId="5" fillId="0" borderId="0" xfId="0" applyNumberFormat="1" applyFont="1"/>
    <xf numFmtId="2" fontId="0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3" fontId="7" fillId="0" borderId="5" xfId="0" applyNumberFormat="1" applyFont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17" fontId="11" fillId="2" borderId="1" xfId="0" applyNumberFormat="1" applyFont="1" applyFill="1" applyBorder="1" applyAlignment="1">
      <alignment horizontal="center" vertical="center"/>
    </xf>
    <xf numFmtId="17" fontId="11" fillId="2" borderId="2" xfId="0" applyNumberFormat="1" applyFont="1" applyFill="1" applyBorder="1" applyAlignment="1">
      <alignment horizontal="center" vertical="center"/>
    </xf>
    <xf numFmtId="17" fontId="11" fillId="2" borderId="4" xfId="0" applyNumberFormat="1" applyFont="1" applyFill="1" applyBorder="1" applyAlignment="1">
      <alignment horizontal="center" vertical="center"/>
    </xf>
    <xf numFmtId="17" fontId="11" fillId="2" borderId="3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17" fontId="9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3">
    <cellStyle name="Normal" xfId="0" builtinId="0"/>
    <cellStyle name="Normal 16 2" xfId="2"/>
    <cellStyle name="Normal 3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199"/>
  <sheetViews>
    <sheetView tabSelected="1" workbookViewId="0">
      <selection activeCell="B32" sqref="B32"/>
    </sheetView>
  </sheetViews>
  <sheetFormatPr defaultRowHeight="15" x14ac:dyDescent="0.2"/>
  <cols>
    <col min="1" max="1" width="20.5703125" style="1" bestFit="1" customWidth="1"/>
    <col min="2" max="13" width="9.140625" style="1"/>
    <col min="14" max="14" width="11.7109375" style="32" customWidth="1"/>
    <col min="15" max="21" width="9.140625" style="1"/>
    <col min="22" max="22" width="18" style="1" bestFit="1" customWidth="1"/>
    <col min="23" max="23" width="18.28515625" style="1" customWidth="1"/>
    <col min="24" max="35" width="9.5703125" style="1" customWidth="1"/>
    <col min="36" max="16384" width="9.140625" style="1"/>
  </cols>
  <sheetData>
    <row r="1" spans="1:23" ht="32.25" customHeight="1" thickBot="1" x14ac:dyDescent="0.25">
      <c r="A1" s="73" t="s">
        <v>202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3" ht="33.75" customHeight="1" x14ac:dyDescent="0.2">
      <c r="A2" s="57" t="s">
        <v>200</v>
      </c>
      <c r="B2" s="58">
        <v>42736</v>
      </c>
      <c r="C2" s="58">
        <v>42767</v>
      </c>
      <c r="D2" s="58">
        <v>42795</v>
      </c>
      <c r="E2" s="58">
        <v>42826</v>
      </c>
      <c r="F2" s="58">
        <v>42856</v>
      </c>
      <c r="G2" s="58">
        <v>42887</v>
      </c>
      <c r="H2" s="58">
        <v>42917</v>
      </c>
      <c r="I2" s="58">
        <v>42948</v>
      </c>
      <c r="J2" s="58">
        <v>42979</v>
      </c>
      <c r="K2" s="58">
        <v>43009</v>
      </c>
      <c r="L2" s="58">
        <v>43040</v>
      </c>
      <c r="M2" s="59">
        <v>43070</v>
      </c>
      <c r="N2" s="60" t="s">
        <v>656</v>
      </c>
      <c r="O2" s="61">
        <v>43101</v>
      </c>
      <c r="P2" s="58">
        <v>43132</v>
      </c>
      <c r="Q2" s="58">
        <v>43160</v>
      </c>
      <c r="R2" s="58">
        <v>43191</v>
      </c>
      <c r="S2" s="58">
        <v>43221</v>
      </c>
      <c r="T2" s="58">
        <v>43252</v>
      </c>
      <c r="U2" s="59">
        <v>43282</v>
      </c>
      <c r="V2" s="60" t="s">
        <v>657</v>
      </c>
      <c r="W2" s="62" t="s">
        <v>661</v>
      </c>
    </row>
    <row r="3" spans="1:23" x14ac:dyDescent="0.2">
      <c r="A3" s="56" t="s">
        <v>197</v>
      </c>
      <c r="B3" s="46">
        <v>5</v>
      </c>
      <c r="C3" s="46">
        <v>26</v>
      </c>
      <c r="D3" s="46">
        <v>2</v>
      </c>
      <c r="E3" s="46">
        <v>10</v>
      </c>
      <c r="F3" s="46">
        <v>-20</v>
      </c>
      <c r="G3" s="46">
        <v>5</v>
      </c>
      <c r="H3" s="46">
        <v>-22</v>
      </c>
      <c r="I3" s="46">
        <v>-42</v>
      </c>
      <c r="J3" s="46">
        <v>23</v>
      </c>
      <c r="K3" s="46">
        <v>0</v>
      </c>
      <c r="L3" s="46">
        <v>-4</v>
      </c>
      <c r="M3" s="47">
        <v>39</v>
      </c>
      <c r="N3" s="42">
        <v>22</v>
      </c>
      <c r="O3" s="48">
        <v>-16</v>
      </c>
      <c r="P3" s="46">
        <v>-10</v>
      </c>
      <c r="Q3" s="46">
        <v>3</v>
      </c>
      <c r="R3" s="46">
        <v>15</v>
      </c>
      <c r="S3" s="46">
        <v>-3</v>
      </c>
      <c r="T3" s="46">
        <v>-21</v>
      </c>
      <c r="U3" s="47">
        <v>43</v>
      </c>
      <c r="V3" s="42">
        <v>11</v>
      </c>
      <c r="W3" s="42">
        <v>33</v>
      </c>
    </row>
    <row r="4" spans="1:23" x14ac:dyDescent="0.2">
      <c r="A4" s="56" t="s">
        <v>195</v>
      </c>
      <c r="B4" s="46">
        <v>56</v>
      </c>
      <c r="C4" s="46">
        <v>-38</v>
      </c>
      <c r="D4" s="46">
        <v>0</v>
      </c>
      <c r="E4" s="46">
        <v>35</v>
      </c>
      <c r="F4" s="46">
        <v>5</v>
      </c>
      <c r="G4" s="46">
        <v>-7</v>
      </c>
      <c r="H4" s="46">
        <v>-31</v>
      </c>
      <c r="I4" s="46">
        <v>9</v>
      </c>
      <c r="J4" s="46">
        <v>-4</v>
      </c>
      <c r="K4" s="46">
        <v>-8</v>
      </c>
      <c r="L4" s="46">
        <v>-38</v>
      </c>
      <c r="M4" s="47">
        <v>-2</v>
      </c>
      <c r="N4" s="42">
        <v>-23</v>
      </c>
      <c r="O4" s="48">
        <v>23</v>
      </c>
      <c r="P4" s="46">
        <v>-45</v>
      </c>
      <c r="Q4" s="46">
        <v>-14</v>
      </c>
      <c r="R4" s="46">
        <v>12</v>
      </c>
      <c r="S4" s="46">
        <v>-8</v>
      </c>
      <c r="T4" s="46">
        <v>-5</v>
      </c>
      <c r="U4" s="47">
        <v>-33</v>
      </c>
      <c r="V4" s="42">
        <v>-70</v>
      </c>
      <c r="W4" s="42">
        <v>-93</v>
      </c>
    </row>
    <row r="5" spans="1:23" x14ac:dyDescent="0.2">
      <c r="A5" s="56" t="s">
        <v>193</v>
      </c>
      <c r="B5" s="46">
        <v>-39</v>
      </c>
      <c r="C5" s="46">
        <v>2</v>
      </c>
      <c r="D5" s="46">
        <v>-69</v>
      </c>
      <c r="E5" s="46">
        <v>1</v>
      </c>
      <c r="F5" s="46">
        <v>148</v>
      </c>
      <c r="G5" s="46">
        <v>-22</v>
      </c>
      <c r="H5" s="46">
        <v>51</v>
      </c>
      <c r="I5" s="46">
        <v>88</v>
      </c>
      <c r="J5" s="46">
        <v>14</v>
      </c>
      <c r="K5" s="46">
        <v>16</v>
      </c>
      <c r="L5" s="46">
        <v>-39</v>
      </c>
      <c r="M5" s="47">
        <v>-91</v>
      </c>
      <c r="N5" s="42">
        <v>60</v>
      </c>
      <c r="O5" s="48">
        <v>85</v>
      </c>
      <c r="P5" s="46">
        <v>-75</v>
      </c>
      <c r="Q5" s="46">
        <v>-40</v>
      </c>
      <c r="R5" s="46">
        <v>-72</v>
      </c>
      <c r="S5" s="46">
        <v>-154</v>
      </c>
      <c r="T5" s="46">
        <v>-41</v>
      </c>
      <c r="U5" s="47">
        <v>-59</v>
      </c>
      <c r="V5" s="42">
        <v>-356</v>
      </c>
      <c r="W5" s="42">
        <v>-296</v>
      </c>
    </row>
    <row r="6" spans="1:23" x14ac:dyDescent="0.2">
      <c r="A6" s="56" t="s">
        <v>191</v>
      </c>
      <c r="B6" s="46">
        <v>31</v>
      </c>
      <c r="C6" s="46">
        <v>5</v>
      </c>
      <c r="D6" s="46">
        <v>13</v>
      </c>
      <c r="E6" s="46">
        <v>12</v>
      </c>
      <c r="F6" s="46">
        <v>-27</v>
      </c>
      <c r="G6" s="46">
        <v>-24</v>
      </c>
      <c r="H6" s="46">
        <v>-2</v>
      </c>
      <c r="I6" s="46">
        <v>78</v>
      </c>
      <c r="J6" s="46">
        <v>-7</v>
      </c>
      <c r="K6" s="46">
        <v>20</v>
      </c>
      <c r="L6" s="46">
        <v>-15</v>
      </c>
      <c r="M6" s="47">
        <v>-13</v>
      </c>
      <c r="N6" s="42">
        <v>71</v>
      </c>
      <c r="O6" s="48">
        <v>6</v>
      </c>
      <c r="P6" s="46">
        <v>4</v>
      </c>
      <c r="Q6" s="46">
        <v>-13</v>
      </c>
      <c r="R6" s="46">
        <v>39</v>
      </c>
      <c r="S6" s="46">
        <v>-42</v>
      </c>
      <c r="T6" s="46">
        <v>-20</v>
      </c>
      <c r="U6" s="47">
        <v>-1</v>
      </c>
      <c r="V6" s="42">
        <v>-27</v>
      </c>
      <c r="W6" s="42">
        <v>44</v>
      </c>
    </row>
    <row r="7" spans="1:23" x14ac:dyDescent="0.2">
      <c r="A7" s="56" t="s">
        <v>189</v>
      </c>
      <c r="B7" s="46">
        <v>-11</v>
      </c>
      <c r="C7" s="46">
        <v>34</v>
      </c>
      <c r="D7" s="46">
        <v>-81</v>
      </c>
      <c r="E7" s="46">
        <v>-16</v>
      </c>
      <c r="F7" s="46">
        <v>-53</v>
      </c>
      <c r="G7" s="46">
        <v>-109</v>
      </c>
      <c r="H7" s="46">
        <v>171</v>
      </c>
      <c r="I7" s="46">
        <v>-54</v>
      </c>
      <c r="J7" s="46">
        <v>11</v>
      </c>
      <c r="K7" s="46">
        <v>31</v>
      </c>
      <c r="L7" s="46">
        <v>119</v>
      </c>
      <c r="M7" s="47">
        <v>17</v>
      </c>
      <c r="N7" s="42">
        <v>59</v>
      </c>
      <c r="O7" s="48">
        <v>73</v>
      </c>
      <c r="P7" s="46">
        <v>-16</v>
      </c>
      <c r="Q7" s="46">
        <v>0</v>
      </c>
      <c r="R7" s="46">
        <v>-55</v>
      </c>
      <c r="S7" s="46">
        <v>-52</v>
      </c>
      <c r="T7" s="46">
        <v>-128</v>
      </c>
      <c r="U7" s="47">
        <v>63</v>
      </c>
      <c r="V7" s="42">
        <v>-115</v>
      </c>
      <c r="W7" s="42">
        <v>-56</v>
      </c>
    </row>
    <row r="8" spans="1:23" x14ac:dyDescent="0.2">
      <c r="A8" s="56" t="s">
        <v>187</v>
      </c>
      <c r="B8" s="46">
        <v>-6</v>
      </c>
      <c r="C8" s="46">
        <v>8</v>
      </c>
      <c r="D8" s="46">
        <v>-3</v>
      </c>
      <c r="E8" s="46">
        <v>14</v>
      </c>
      <c r="F8" s="46">
        <v>-7</v>
      </c>
      <c r="G8" s="46">
        <v>-9</v>
      </c>
      <c r="H8" s="46">
        <v>0</v>
      </c>
      <c r="I8" s="46">
        <v>16</v>
      </c>
      <c r="J8" s="46">
        <v>-2</v>
      </c>
      <c r="K8" s="46">
        <v>1</v>
      </c>
      <c r="L8" s="46">
        <v>1</v>
      </c>
      <c r="M8" s="47">
        <v>-14</v>
      </c>
      <c r="N8" s="42">
        <v>-1</v>
      </c>
      <c r="O8" s="48">
        <v>-3</v>
      </c>
      <c r="P8" s="46">
        <v>19</v>
      </c>
      <c r="Q8" s="46">
        <v>8</v>
      </c>
      <c r="R8" s="46">
        <v>2</v>
      </c>
      <c r="S8" s="46">
        <v>-10</v>
      </c>
      <c r="T8" s="46">
        <v>-3</v>
      </c>
      <c r="U8" s="47">
        <v>-1</v>
      </c>
      <c r="V8" s="42">
        <v>12</v>
      </c>
      <c r="W8" s="42">
        <v>11</v>
      </c>
    </row>
    <row r="9" spans="1:23" x14ac:dyDescent="0.2">
      <c r="A9" s="56" t="s">
        <v>185</v>
      </c>
      <c r="B9" s="46">
        <v>-4</v>
      </c>
      <c r="C9" s="46">
        <v>28</v>
      </c>
      <c r="D9" s="46">
        <v>-10</v>
      </c>
      <c r="E9" s="46">
        <v>-42</v>
      </c>
      <c r="F9" s="46">
        <v>9</v>
      </c>
      <c r="G9" s="46">
        <v>-3</v>
      </c>
      <c r="H9" s="46">
        <v>-7</v>
      </c>
      <c r="I9" s="46">
        <v>27</v>
      </c>
      <c r="J9" s="46">
        <v>7</v>
      </c>
      <c r="K9" s="46">
        <v>-12</v>
      </c>
      <c r="L9" s="46">
        <v>-37</v>
      </c>
      <c r="M9" s="47">
        <v>-5</v>
      </c>
      <c r="N9" s="42">
        <v>-49</v>
      </c>
      <c r="O9" s="48">
        <v>-13</v>
      </c>
      <c r="P9" s="46">
        <v>7</v>
      </c>
      <c r="Q9" s="46">
        <v>-3</v>
      </c>
      <c r="R9" s="46">
        <v>62</v>
      </c>
      <c r="S9" s="46">
        <v>22</v>
      </c>
      <c r="T9" s="46">
        <v>-1</v>
      </c>
      <c r="U9" s="47">
        <v>-17</v>
      </c>
      <c r="V9" s="42">
        <v>57</v>
      </c>
      <c r="W9" s="42">
        <v>8</v>
      </c>
    </row>
    <row r="10" spans="1:23" x14ac:dyDescent="0.2">
      <c r="A10" s="56" t="s">
        <v>183</v>
      </c>
      <c r="B10" s="46">
        <v>0</v>
      </c>
      <c r="C10" s="46">
        <v>-39</v>
      </c>
      <c r="D10" s="46">
        <v>0</v>
      </c>
      <c r="E10" s="46">
        <v>4</v>
      </c>
      <c r="F10" s="46">
        <v>-44</v>
      </c>
      <c r="G10" s="46">
        <v>44</v>
      </c>
      <c r="H10" s="46">
        <v>-11</v>
      </c>
      <c r="I10" s="46">
        <v>16</v>
      </c>
      <c r="J10" s="46">
        <v>25</v>
      </c>
      <c r="K10" s="46">
        <v>23</v>
      </c>
      <c r="L10" s="46">
        <v>-51</v>
      </c>
      <c r="M10" s="47">
        <v>15</v>
      </c>
      <c r="N10" s="42">
        <v>-18</v>
      </c>
      <c r="O10" s="48">
        <v>-3</v>
      </c>
      <c r="P10" s="46">
        <v>22</v>
      </c>
      <c r="Q10" s="46">
        <v>-13</v>
      </c>
      <c r="R10" s="46">
        <v>50</v>
      </c>
      <c r="S10" s="46">
        <v>-50</v>
      </c>
      <c r="T10" s="46">
        <v>-7</v>
      </c>
      <c r="U10" s="47">
        <v>9</v>
      </c>
      <c r="V10" s="42">
        <v>8</v>
      </c>
      <c r="W10" s="42">
        <v>-10</v>
      </c>
    </row>
    <row r="11" spans="1:23" x14ac:dyDescent="0.2">
      <c r="A11" s="56" t="s">
        <v>181</v>
      </c>
      <c r="B11" s="46">
        <v>56</v>
      </c>
      <c r="C11" s="46">
        <v>9</v>
      </c>
      <c r="D11" s="46">
        <v>-50</v>
      </c>
      <c r="E11" s="46">
        <v>26</v>
      </c>
      <c r="F11" s="46">
        <v>6</v>
      </c>
      <c r="G11" s="46">
        <v>74</v>
      </c>
      <c r="H11" s="46">
        <v>-17</v>
      </c>
      <c r="I11" s="46">
        <v>-43</v>
      </c>
      <c r="J11" s="46">
        <v>89</v>
      </c>
      <c r="K11" s="46">
        <v>153</v>
      </c>
      <c r="L11" s="46">
        <v>55</v>
      </c>
      <c r="M11" s="47">
        <v>107</v>
      </c>
      <c r="N11" s="42">
        <v>465</v>
      </c>
      <c r="O11" s="48">
        <v>37</v>
      </c>
      <c r="P11" s="46">
        <v>35</v>
      </c>
      <c r="Q11" s="46">
        <v>11</v>
      </c>
      <c r="R11" s="46">
        <v>-29</v>
      </c>
      <c r="S11" s="46">
        <v>96</v>
      </c>
      <c r="T11" s="46">
        <v>-70</v>
      </c>
      <c r="U11" s="47">
        <v>-52</v>
      </c>
      <c r="V11" s="42">
        <v>28</v>
      </c>
      <c r="W11" s="42">
        <v>493</v>
      </c>
    </row>
    <row r="12" spans="1:23" x14ac:dyDescent="0.2">
      <c r="A12" s="56" t="s">
        <v>179</v>
      </c>
      <c r="B12" s="46">
        <v>75</v>
      </c>
      <c r="C12" s="46">
        <v>-27</v>
      </c>
      <c r="D12" s="46">
        <v>-116</v>
      </c>
      <c r="E12" s="46">
        <v>26</v>
      </c>
      <c r="F12" s="46">
        <v>59</v>
      </c>
      <c r="G12" s="46">
        <v>496</v>
      </c>
      <c r="H12" s="46">
        <v>-29</v>
      </c>
      <c r="I12" s="46">
        <v>-15</v>
      </c>
      <c r="J12" s="46">
        <v>104</v>
      </c>
      <c r="K12" s="46">
        <v>-57</v>
      </c>
      <c r="L12" s="46">
        <v>215</v>
      </c>
      <c r="M12" s="47">
        <v>154</v>
      </c>
      <c r="N12" s="42">
        <v>885</v>
      </c>
      <c r="O12" s="48">
        <v>183</v>
      </c>
      <c r="P12" s="46">
        <v>-211</v>
      </c>
      <c r="Q12" s="46">
        <v>-132</v>
      </c>
      <c r="R12" s="46">
        <v>-56</v>
      </c>
      <c r="S12" s="46">
        <v>-139</v>
      </c>
      <c r="T12" s="46">
        <v>167</v>
      </c>
      <c r="U12" s="47">
        <v>-31</v>
      </c>
      <c r="V12" s="42">
        <v>-219</v>
      </c>
      <c r="W12" s="42">
        <v>666</v>
      </c>
    </row>
    <row r="13" spans="1:23" x14ac:dyDescent="0.2">
      <c r="A13" s="56" t="s">
        <v>177</v>
      </c>
      <c r="B13" s="46">
        <v>-4</v>
      </c>
      <c r="C13" s="46">
        <v>43</v>
      </c>
      <c r="D13" s="46">
        <v>-59</v>
      </c>
      <c r="E13" s="46">
        <v>-69</v>
      </c>
      <c r="F13" s="46">
        <v>-8</v>
      </c>
      <c r="G13" s="46">
        <v>-31</v>
      </c>
      <c r="H13" s="46">
        <v>70</v>
      </c>
      <c r="I13" s="46">
        <v>-10</v>
      </c>
      <c r="J13" s="46">
        <v>-22</v>
      </c>
      <c r="K13" s="46">
        <v>-52</v>
      </c>
      <c r="L13" s="46">
        <v>59</v>
      </c>
      <c r="M13" s="47">
        <v>1</v>
      </c>
      <c r="N13" s="42">
        <v>-82</v>
      </c>
      <c r="O13" s="48">
        <v>42</v>
      </c>
      <c r="P13" s="46">
        <v>38</v>
      </c>
      <c r="Q13" s="46">
        <v>-110</v>
      </c>
      <c r="R13" s="46">
        <v>-53</v>
      </c>
      <c r="S13" s="46">
        <v>-38</v>
      </c>
      <c r="T13" s="46">
        <v>-47</v>
      </c>
      <c r="U13" s="47">
        <v>-58</v>
      </c>
      <c r="V13" s="42">
        <v>-226</v>
      </c>
      <c r="W13" s="42">
        <v>-308</v>
      </c>
    </row>
    <row r="14" spans="1:23" x14ac:dyDescent="0.2">
      <c r="A14" s="56" t="s">
        <v>175</v>
      </c>
      <c r="B14" s="46">
        <v>41</v>
      </c>
      <c r="C14" s="46">
        <v>16</v>
      </c>
      <c r="D14" s="46">
        <v>-116</v>
      </c>
      <c r="E14" s="46">
        <v>76</v>
      </c>
      <c r="F14" s="46">
        <v>-31</v>
      </c>
      <c r="G14" s="46">
        <v>-44</v>
      </c>
      <c r="H14" s="46">
        <v>-11</v>
      </c>
      <c r="I14" s="46">
        <v>-48</v>
      </c>
      <c r="J14" s="46">
        <v>10</v>
      </c>
      <c r="K14" s="46">
        <v>-6</v>
      </c>
      <c r="L14" s="46">
        <v>-15</v>
      </c>
      <c r="M14" s="47">
        <v>3</v>
      </c>
      <c r="N14" s="42">
        <v>-125</v>
      </c>
      <c r="O14" s="48">
        <v>185</v>
      </c>
      <c r="P14" s="46">
        <v>21</v>
      </c>
      <c r="Q14" s="46">
        <v>-30</v>
      </c>
      <c r="R14" s="46">
        <v>43</v>
      </c>
      <c r="S14" s="46">
        <v>-135</v>
      </c>
      <c r="T14" s="46">
        <v>-66</v>
      </c>
      <c r="U14" s="47">
        <v>-21</v>
      </c>
      <c r="V14" s="42">
        <v>-3</v>
      </c>
      <c r="W14" s="42">
        <v>-128</v>
      </c>
    </row>
    <row r="15" spans="1:23" x14ac:dyDescent="0.2">
      <c r="A15" s="56" t="s">
        <v>174</v>
      </c>
      <c r="B15" s="46">
        <v>-118</v>
      </c>
      <c r="C15" s="46">
        <v>-87</v>
      </c>
      <c r="D15" s="46">
        <v>-206</v>
      </c>
      <c r="E15" s="46">
        <v>-99</v>
      </c>
      <c r="F15" s="46">
        <v>-74</v>
      </c>
      <c r="G15" s="46">
        <v>-51</v>
      </c>
      <c r="H15" s="46">
        <v>57</v>
      </c>
      <c r="I15" s="46">
        <v>236</v>
      </c>
      <c r="J15" s="46">
        <v>13</v>
      </c>
      <c r="K15" s="46">
        <v>-88</v>
      </c>
      <c r="L15" s="46">
        <v>126</v>
      </c>
      <c r="M15" s="47">
        <v>11</v>
      </c>
      <c r="N15" s="42">
        <v>-280</v>
      </c>
      <c r="O15" s="48">
        <v>-3</v>
      </c>
      <c r="P15" s="46">
        <v>-71</v>
      </c>
      <c r="Q15" s="46">
        <v>-20</v>
      </c>
      <c r="R15" s="46">
        <v>-46</v>
      </c>
      <c r="S15" s="46">
        <v>-77</v>
      </c>
      <c r="T15" s="46">
        <v>-96</v>
      </c>
      <c r="U15" s="47">
        <v>42</v>
      </c>
      <c r="V15" s="42">
        <v>-271</v>
      </c>
      <c r="W15" s="42">
        <v>-551</v>
      </c>
    </row>
    <row r="16" spans="1:23" x14ac:dyDescent="0.2">
      <c r="A16" s="56" t="s">
        <v>172</v>
      </c>
      <c r="B16" s="46">
        <v>93</v>
      </c>
      <c r="C16" s="46">
        <v>21</v>
      </c>
      <c r="D16" s="46">
        <v>-51</v>
      </c>
      <c r="E16" s="46">
        <v>17</v>
      </c>
      <c r="F16" s="46">
        <v>-31</v>
      </c>
      <c r="G16" s="46">
        <v>-27</v>
      </c>
      <c r="H16" s="46">
        <v>-7</v>
      </c>
      <c r="I16" s="46">
        <v>-47</v>
      </c>
      <c r="J16" s="46">
        <v>-20</v>
      </c>
      <c r="K16" s="46">
        <v>130</v>
      </c>
      <c r="L16" s="46">
        <v>39</v>
      </c>
      <c r="M16" s="47">
        <v>99</v>
      </c>
      <c r="N16" s="42">
        <v>216</v>
      </c>
      <c r="O16" s="48">
        <v>-17</v>
      </c>
      <c r="P16" s="46">
        <v>-19</v>
      </c>
      <c r="Q16" s="46">
        <v>-56</v>
      </c>
      <c r="R16" s="46">
        <v>32</v>
      </c>
      <c r="S16" s="46">
        <v>-64</v>
      </c>
      <c r="T16" s="46">
        <v>-39</v>
      </c>
      <c r="U16" s="47">
        <v>-14</v>
      </c>
      <c r="V16" s="42">
        <v>-177</v>
      </c>
      <c r="W16" s="42">
        <v>39</v>
      </c>
    </row>
    <row r="17" spans="1:23" x14ac:dyDescent="0.2">
      <c r="A17" s="56" t="s">
        <v>170</v>
      </c>
      <c r="B17" s="46">
        <v>-8</v>
      </c>
      <c r="C17" s="46">
        <v>17</v>
      </c>
      <c r="D17" s="46">
        <v>-78</v>
      </c>
      <c r="E17" s="46">
        <v>19</v>
      </c>
      <c r="F17" s="46">
        <v>-24</v>
      </c>
      <c r="G17" s="46">
        <v>-25</v>
      </c>
      <c r="H17" s="46">
        <v>-80</v>
      </c>
      <c r="I17" s="46">
        <v>-24</v>
      </c>
      <c r="J17" s="46">
        <v>17</v>
      </c>
      <c r="K17" s="46">
        <v>100</v>
      </c>
      <c r="L17" s="46">
        <v>75</v>
      </c>
      <c r="M17" s="47">
        <v>-3</v>
      </c>
      <c r="N17" s="42">
        <v>-14</v>
      </c>
      <c r="O17" s="48">
        <v>-8</v>
      </c>
      <c r="P17" s="46">
        <v>47</v>
      </c>
      <c r="Q17" s="46">
        <v>-30</v>
      </c>
      <c r="R17" s="46">
        <v>-14</v>
      </c>
      <c r="S17" s="46">
        <v>-130</v>
      </c>
      <c r="T17" s="46">
        <v>-31</v>
      </c>
      <c r="U17" s="47">
        <v>23</v>
      </c>
      <c r="V17" s="42">
        <v>-143</v>
      </c>
      <c r="W17" s="42">
        <v>-157</v>
      </c>
    </row>
    <row r="18" spans="1:23" x14ac:dyDescent="0.2">
      <c r="A18" s="56" t="s">
        <v>168</v>
      </c>
      <c r="B18" s="46">
        <v>-6</v>
      </c>
      <c r="C18" s="46">
        <v>-147</v>
      </c>
      <c r="D18" s="46">
        <v>-402</v>
      </c>
      <c r="E18" s="46">
        <v>-169</v>
      </c>
      <c r="F18" s="46">
        <v>-225</v>
      </c>
      <c r="G18" s="46">
        <v>-201</v>
      </c>
      <c r="H18" s="46">
        <v>49</v>
      </c>
      <c r="I18" s="46">
        <v>14</v>
      </c>
      <c r="J18" s="46">
        <v>-128</v>
      </c>
      <c r="K18" s="46">
        <v>-83</v>
      </c>
      <c r="L18" s="46">
        <v>84</v>
      </c>
      <c r="M18" s="47">
        <v>287</v>
      </c>
      <c r="N18" s="42">
        <v>-927</v>
      </c>
      <c r="O18" s="48">
        <v>124</v>
      </c>
      <c r="P18" s="46">
        <v>-225</v>
      </c>
      <c r="Q18" s="46">
        <v>-179</v>
      </c>
      <c r="R18" s="46">
        <v>-110</v>
      </c>
      <c r="S18" s="46">
        <v>-237</v>
      </c>
      <c r="T18" s="46">
        <v>-173</v>
      </c>
      <c r="U18" s="47">
        <v>-193</v>
      </c>
      <c r="V18" s="42">
        <v>-993</v>
      </c>
      <c r="W18" s="42">
        <v>-1920</v>
      </c>
    </row>
    <row r="19" spans="1:23" x14ac:dyDescent="0.2">
      <c r="A19" s="56" t="s">
        <v>166</v>
      </c>
      <c r="B19" s="46">
        <v>-133</v>
      </c>
      <c r="C19" s="46">
        <v>45</v>
      </c>
      <c r="D19" s="46">
        <v>-76</v>
      </c>
      <c r="E19" s="46">
        <v>140</v>
      </c>
      <c r="F19" s="46">
        <v>-158</v>
      </c>
      <c r="G19" s="46">
        <v>605</v>
      </c>
      <c r="H19" s="46">
        <v>-260</v>
      </c>
      <c r="I19" s="46">
        <v>24</v>
      </c>
      <c r="J19" s="46">
        <v>19</v>
      </c>
      <c r="K19" s="46">
        <v>-102</v>
      </c>
      <c r="L19" s="46">
        <v>-68</v>
      </c>
      <c r="M19" s="47">
        <v>-143</v>
      </c>
      <c r="N19" s="42">
        <v>-107</v>
      </c>
      <c r="O19" s="48">
        <v>-41</v>
      </c>
      <c r="P19" s="46">
        <v>-13</v>
      </c>
      <c r="Q19" s="46">
        <v>-108</v>
      </c>
      <c r="R19" s="46">
        <v>-34</v>
      </c>
      <c r="S19" s="46">
        <v>-236</v>
      </c>
      <c r="T19" s="46">
        <v>472</v>
      </c>
      <c r="U19" s="47">
        <v>-134</v>
      </c>
      <c r="V19" s="42">
        <v>-94</v>
      </c>
      <c r="W19" s="42">
        <v>-201</v>
      </c>
    </row>
    <row r="20" spans="1:23" x14ac:dyDescent="0.2">
      <c r="A20" s="56" t="s">
        <v>164</v>
      </c>
      <c r="B20" s="46">
        <v>25</v>
      </c>
      <c r="C20" s="46">
        <v>-96</v>
      </c>
      <c r="D20" s="46">
        <v>56</v>
      </c>
      <c r="E20" s="46">
        <v>-27</v>
      </c>
      <c r="F20" s="46">
        <v>33</v>
      </c>
      <c r="G20" s="46">
        <v>0</v>
      </c>
      <c r="H20" s="46">
        <v>-9</v>
      </c>
      <c r="I20" s="46">
        <v>24</v>
      </c>
      <c r="J20" s="46">
        <v>-11</v>
      </c>
      <c r="K20" s="46">
        <v>-7</v>
      </c>
      <c r="L20" s="46">
        <v>-19</v>
      </c>
      <c r="M20" s="47">
        <v>82</v>
      </c>
      <c r="N20" s="42">
        <v>51</v>
      </c>
      <c r="O20" s="48">
        <v>20</v>
      </c>
      <c r="P20" s="46">
        <v>-19</v>
      </c>
      <c r="Q20" s="46">
        <v>-17</v>
      </c>
      <c r="R20" s="46">
        <v>9</v>
      </c>
      <c r="S20" s="46">
        <v>-11</v>
      </c>
      <c r="T20" s="46">
        <v>-24</v>
      </c>
      <c r="U20" s="47">
        <v>-37</v>
      </c>
      <c r="V20" s="42">
        <v>-79</v>
      </c>
      <c r="W20" s="42">
        <v>-28</v>
      </c>
    </row>
    <row r="21" spans="1:23" x14ac:dyDescent="0.2">
      <c r="A21" s="33" t="s">
        <v>162</v>
      </c>
      <c r="B21" s="34">
        <v>-741</v>
      </c>
      <c r="C21" s="34">
        <v>885</v>
      </c>
      <c r="D21" s="34">
        <v>-1270</v>
      </c>
      <c r="E21" s="34">
        <v>-374</v>
      </c>
      <c r="F21" s="34">
        <v>-667</v>
      </c>
      <c r="G21" s="34">
        <v>-431</v>
      </c>
      <c r="H21" s="34">
        <v>-73</v>
      </c>
      <c r="I21" s="34">
        <v>-101</v>
      </c>
      <c r="J21" s="34">
        <v>747</v>
      </c>
      <c r="K21" s="34">
        <v>-123</v>
      </c>
      <c r="L21" s="34">
        <v>511</v>
      </c>
      <c r="M21" s="49">
        <v>56</v>
      </c>
      <c r="N21" s="43">
        <v>-1581</v>
      </c>
      <c r="O21" s="50">
        <v>253</v>
      </c>
      <c r="P21" s="34">
        <v>-244</v>
      </c>
      <c r="Q21" s="34">
        <v>33</v>
      </c>
      <c r="R21" s="34">
        <v>208</v>
      </c>
      <c r="S21" s="34">
        <v>-521</v>
      </c>
      <c r="T21" s="34">
        <v>-542</v>
      </c>
      <c r="U21" s="49">
        <v>-768</v>
      </c>
      <c r="V21" s="43">
        <v>-1581</v>
      </c>
      <c r="W21" s="43">
        <v>-3162</v>
      </c>
    </row>
    <row r="22" spans="1:23" x14ac:dyDescent="0.2">
      <c r="A22" s="56" t="s">
        <v>161</v>
      </c>
      <c r="B22" s="46">
        <v>-548</v>
      </c>
      <c r="C22" s="46">
        <v>611</v>
      </c>
      <c r="D22" s="46">
        <v>-341</v>
      </c>
      <c r="E22" s="46">
        <v>600</v>
      </c>
      <c r="F22" s="46">
        <v>533</v>
      </c>
      <c r="G22" s="46">
        <v>1691</v>
      </c>
      <c r="H22" s="46">
        <v>359</v>
      </c>
      <c r="I22" s="46">
        <v>-426</v>
      </c>
      <c r="J22" s="46">
        <v>-6</v>
      </c>
      <c r="K22" s="46">
        <v>324</v>
      </c>
      <c r="L22" s="46">
        <v>-75</v>
      </c>
      <c r="M22" s="47">
        <v>-638</v>
      </c>
      <c r="N22" s="42">
        <v>2084</v>
      </c>
      <c r="O22" s="48">
        <v>-121</v>
      </c>
      <c r="P22" s="46">
        <v>235</v>
      </c>
      <c r="Q22" s="46">
        <v>-260</v>
      </c>
      <c r="R22" s="46">
        <v>279</v>
      </c>
      <c r="S22" s="46">
        <v>-478</v>
      </c>
      <c r="T22" s="46">
        <v>880</v>
      </c>
      <c r="U22" s="47">
        <v>-855</v>
      </c>
      <c r="V22" s="42">
        <v>-320</v>
      </c>
      <c r="W22" s="42">
        <v>1764</v>
      </c>
    </row>
    <row r="23" spans="1:23" x14ac:dyDescent="0.2">
      <c r="A23" s="35" t="s">
        <v>655</v>
      </c>
      <c r="B23" s="36">
        <v>-1397</v>
      </c>
      <c r="C23" s="36">
        <v>1445</v>
      </c>
      <c r="D23" s="36">
        <v>-1631</v>
      </c>
      <c r="E23" s="36">
        <v>339</v>
      </c>
      <c r="F23" s="36">
        <v>-259</v>
      </c>
      <c r="G23" s="36">
        <v>1865</v>
      </c>
      <c r="H23" s="36">
        <v>17</v>
      </c>
      <c r="I23" s="36">
        <v>-479</v>
      </c>
      <c r="J23" s="36">
        <v>749</v>
      </c>
      <c r="K23" s="36">
        <v>92</v>
      </c>
      <c r="L23" s="36">
        <v>349</v>
      </c>
      <c r="M23" s="51">
        <v>-643</v>
      </c>
      <c r="N23" s="44">
        <v>447</v>
      </c>
      <c r="O23" s="52">
        <v>111</v>
      </c>
      <c r="P23" s="36">
        <v>-41</v>
      </c>
      <c r="Q23" s="36">
        <v>-352</v>
      </c>
      <c r="R23" s="36">
        <v>462</v>
      </c>
      <c r="S23" s="36">
        <v>-1246</v>
      </c>
      <c r="T23" s="36">
        <v>786</v>
      </c>
      <c r="U23" s="51">
        <v>-1794</v>
      </c>
      <c r="V23" s="44">
        <v>-2074</v>
      </c>
      <c r="W23" s="44">
        <v>-1627</v>
      </c>
    </row>
    <row r="24" spans="1:23" x14ac:dyDescent="0.2">
      <c r="A24" s="56" t="s">
        <v>159</v>
      </c>
      <c r="B24" s="46">
        <v>-9</v>
      </c>
      <c r="C24" s="46">
        <v>42</v>
      </c>
      <c r="D24" s="46">
        <v>148</v>
      </c>
      <c r="E24" s="46">
        <v>302</v>
      </c>
      <c r="F24" s="46">
        <v>-248</v>
      </c>
      <c r="G24" s="46">
        <v>94</v>
      </c>
      <c r="H24" s="46">
        <v>48</v>
      </c>
      <c r="I24" s="46">
        <v>18</v>
      </c>
      <c r="J24" s="46">
        <v>164</v>
      </c>
      <c r="K24" s="46">
        <v>-44</v>
      </c>
      <c r="L24" s="46">
        <v>1</v>
      </c>
      <c r="M24" s="47">
        <v>-316</v>
      </c>
      <c r="N24" s="42">
        <v>200</v>
      </c>
      <c r="O24" s="48">
        <v>25</v>
      </c>
      <c r="P24" s="46">
        <v>-6</v>
      </c>
      <c r="Q24" s="46">
        <v>108</v>
      </c>
      <c r="R24" s="46">
        <v>170</v>
      </c>
      <c r="S24" s="46">
        <v>-134</v>
      </c>
      <c r="T24" s="46">
        <v>-206</v>
      </c>
      <c r="U24" s="47">
        <v>-98</v>
      </c>
      <c r="V24" s="42">
        <v>-141</v>
      </c>
      <c r="W24" s="42">
        <v>59</v>
      </c>
    </row>
    <row r="25" spans="1:23" x14ac:dyDescent="0.2">
      <c r="A25" s="56" t="s">
        <v>157</v>
      </c>
      <c r="B25" s="46">
        <v>177</v>
      </c>
      <c r="C25" s="46">
        <v>-370</v>
      </c>
      <c r="D25" s="46">
        <v>-466</v>
      </c>
      <c r="E25" s="46">
        <v>-403</v>
      </c>
      <c r="F25" s="46">
        <v>54</v>
      </c>
      <c r="G25" s="46">
        <v>-194</v>
      </c>
      <c r="H25" s="46">
        <v>-109</v>
      </c>
      <c r="I25" s="46">
        <v>118</v>
      </c>
      <c r="J25" s="46">
        <v>78</v>
      </c>
      <c r="K25" s="46">
        <v>112</v>
      </c>
      <c r="L25" s="46">
        <v>307</v>
      </c>
      <c r="M25" s="47">
        <v>936</v>
      </c>
      <c r="N25" s="42">
        <v>240</v>
      </c>
      <c r="O25" s="48">
        <v>343</v>
      </c>
      <c r="P25" s="46">
        <v>-491</v>
      </c>
      <c r="Q25" s="46">
        <v>-397</v>
      </c>
      <c r="R25" s="46">
        <v>-249</v>
      </c>
      <c r="S25" s="46">
        <v>53</v>
      </c>
      <c r="T25" s="46">
        <v>-253</v>
      </c>
      <c r="U25" s="47">
        <v>-152</v>
      </c>
      <c r="V25" s="42">
        <v>-1146</v>
      </c>
      <c r="W25" s="42">
        <v>-906</v>
      </c>
    </row>
    <row r="26" spans="1:23" x14ac:dyDescent="0.2">
      <c r="A26" s="56" t="s">
        <v>155</v>
      </c>
      <c r="B26" s="46">
        <v>-144</v>
      </c>
      <c r="C26" s="46">
        <v>-135</v>
      </c>
      <c r="D26" s="46">
        <v>-19</v>
      </c>
      <c r="E26" s="46">
        <v>-43</v>
      </c>
      <c r="F26" s="46">
        <v>-2</v>
      </c>
      <c r="G26" s="46">
        <v>-147</v>
      </c>
      <c r="H26" s="46">
        <v>-3</v>
      </c>
      <c r="I26" s="46">
        <v>-92</v>
      </c>
      <c r="J26" s="46">
        <v>40</v>
      </c>
      <c r="K26" s="46">
        <v>50</v>
      </c>
      <c r="L26" s="46">
        <v>98</v>
      </c>
      <c r="M26" s="47">
        <v>94</v>
      </c>
      <c r="N26" s="42">
        <v>-303</v>
      </c>
      <c r="O26" s="48">
        <v>-79</v>
      </c>
      <c r="P26" s="46">
        <v>-119</v>
      </c>
      <c r="Q26" s="46">
        <v>25</v>
      </c>
      <c r="R26" s="46">
        <v>18</v>
      </c>
      <c r="S26" s="46">
        <v>-189</v>
      </c>
      <c r="T26" s="46">
        <v>-165</v>
      </c>
      <c r="U26" s="47">
        <v>-301</v>
      </c>
      <c r="V26" s="42">
        <v>-810</v>
      </c>
      <c r="W26" s="42">
        <v>-1113</v>
      </c>
    </row>
    <row r="27" spans="1:23" x14ac:dyDescent="0.2">
      <c r="A27" s="56" t="s">
        <v>153</v>
      </c>
      <c r="B27" s="46">
        <v>95</v>
      </c>
      <c r="C27" s="46">
        <v>-35</v>
      </c>
      <c r="D27" s="46">
        <v>-9</v>
      </c>
      <c r="E27" s="46">
        <v>-9</v>
      </c>
      <c r="F27" s="46">
        <v>-14</v>
      </c>
      <c r="G27" s="46">
        <v>-11</v>
      </c>
      <c r="H27" s="46">
        <v>2</v>
      </c>
      <c r="I27" s="46">
        <v>106</v>
      </c>
      <c r="J27" s="46">
        <v>-16</v>
      </c>
      <c r="K27" s="46">
        <v>-56</v>
      </c>
      <c r="L27" s="46">
        <v>28</v>
      </c>
      <c r="M27" s="47">
        <v>-123</v>
      </c>
      <c r="N27" s="42">
        <v>-42</v>
      </c>
      <c r="O27" s="48">
        <v>89</v>
      </c>
      <c r="P27" s="46">
        <v>-6</v>
      </c>
      <c r="Q27" s="46">
        <v>-101</v>
      </c>
      <c r="R27" s="46">
        <v>67</v>
      </c>
      <c r="S27" s="46">
        <v>-15</v>
      </c>
      <c r="T27" s="46">
        <v>-68</v>
      </c>
      <c r="U27" s="47">
        <v>-55</v>
      </c>
      <c r="V27" s="42">
        <v>-89</v>
      </c>
      <c r="W27" s="42">
        <v>-131</v>
      </c>
    </row>
    <row r="28" spans="1:23" x14ac:dyDescent="0.2">
      <c r="A28" s="56" t="s">
        <v>151</v>
      </c>
      <c r="B28" s="46">
        <v>66</v>
      </c>
      <c r="C28" s="46">
        <v>18</v>
      </c>
      <c r="D28" s="46">
        <v>-44</v>
      </c>
      <c r="E28" s="46">
        <v>92</v>
      </c>
      <c r="F28" s="46">
        <v>55</v>
      </c>
      <c r="G28" s="46">
        <v>7</v>
      </c>
      <c r="H28" s="46">
        <v>24</v>
      </c>
      <c r="I28" s="46">
        <v>46</v>
      </c>
      <c r="J28" s="46">
        <v>-11</v>
      </c>
      <c r="K28" s="46">
        <v>-14</v>
      </c>
      <c r="L28" s="46">
        <v>-69</v>
      </c>
      <c r="M28" s="47">
        <v>-93</v>
      </c>
      <c r="N28" s="42">
        <v>77</v>
      </c>
      <c r="O28" s="48">
        <v>47</v>
      </c>
      <c r="P28" s="46">
        <v>-18</v>
      </c>
      <c r="Q28" s="46">
        <v>-65</v>
      </c>
      <c r="R28" s="46">
        <v>-30</v>
      </c>
      <c r="S28" s="46">
        <v>-44</v>
      </c>
      <c r="T28" s="46">
        <v>11</v>
      </c>
      <c r="U28" s="47">
        <v>65</v>
      </c>
      <c r="V28" s="42">
        <v>-34</v>
      </c>
      <c r="W28" s="42">
        <v>43</v>
      </c>
    </row>
    <row r="29" spans="1:23" x14ac:dyDescent="0.2">
      <c r="A29" s="56" t="s">
        <v>149</v>
      </c>
      <c r="B29" s="46">
        <v>207</v>
      </c>
      <c r="C29" s="46">
        <v>-97</v>
      </c>
      <c r="D29" s="46">
        <v>-87</v>
      </c>
      <c r="E29" s="46">
        <v>40</v>
      </c>
      <c r="F29" s="46">
        <v>110</v>
      </c>
      <c r="G29" s="46">
        <v>61</v>
      </c>
      <c r="H29" s="46">
        <v>-33</v>
      </c>
      <c r="I29" s="46">
        <v>331</v>
      </c>
      <c r="J29" s="46">
        <v>-93</v>
      </c>
      <c r="K29" s="46">
        <v>8</v>
      </c>
      <c r="L29" s="46">
        <v>114</v>
      </c>
      <c r="M29" s="47">
        <v>-92</v>
      </c>
      <c r="N29" s="42">
        <v>469</v>
      </c>
      <c r="O29" s="48">
        <v>60</v>
      </c>
      <c r="P29" s="46">
        <v>50</v>
      </c>
      <c r="Q29" s="46">
        <v>62</v>
      </c>
      <c r="R29" s="46">
        <v>-11</v>
      </c>
      <c r="S29" s="46">
        <v>-132</v>
      </c>
      <c r="T29" s="46">
        <v>-35</v>
      </c>
      <c r="U29" s="47">
        <v>-1</v>
      </c>
      <c r="V29" s="42">
        <v>-7</v>
      </c>
      <c r="W29" s="42">
        <v>462</v>
      </c>
    </row>
    <row r="30" spans="1:23" x14ac:dyDescent="0.2">
      <c r="A30" s="56" t="s">
        <v>147</v>
      </c>
      <c r="B30" s="46">
        <v>-73</v>
      </c>
      <c r="C30" s="46">
        <v>88</v>
      </c>
      <c r="D30" s="46">
        <v>-91</v>
      </c>
      <c r="E30" s="46">
        <v>363</v>
      </c>
      <c r="F30" s="46">
        <v>-178</v>
      </c>
      <c r="G30" s="46">
        <v>26</v>
      </c>
      <c r="H30" s="46">
        <v>95</v>
      </c>
      <c r="I30" s="46">
        <v>-105</v>
      </c>
      <c r="J30" s="46">
        <v>45</v>
      </c>
      <c r="K30" s="46">
        <v>-50</v>
      </c>
      <c r="L30" s="46">
        <v>34</v>
      </c>
      <c r="M30" s="47">
        <v>-279</v>
      </c>
      <c r="N30" s="42">
        <v>-125</v>
      </c>
      <c r="O30" s="48">
        <v>154</v>
      </c>
      <c r="P30" s="46">
        <v>-16</v>
      </c>
      <c r="Q30" s="46">
        <v>82</v>
      </c>
      <c r="R30" s="46">
        <v>157</v>
      </c>
      <c r="S30" s="46">
        <v>-151</v>
      </c>
      <c r="T30" s="46">
        <v>-307</v>
      </c>
      <c r="U30" s="47">
        <v>-186</v>
      </c>
      <c r="V30" s="42">
        <v>-267</v>
      </c>
      <c r="W30" s="42">
        <v>-392</v>
      </c>
    </row>
    <row r="31" spans="1:23" x14ac:dyDescent="0.2">
      <c r="A31" s="40" t="s">
        <v>145</v>
      </c>
      <c r="B31" s="53">
        <v>-917</v>
      </c>
      <c r="C31" s="53">
        <v>827</v>
      </c>
      <c r="D31" s="53">
        <v>-3425</v>
      </c>
      <c r="E31" s="53">
        <v>526</v>
      </c>
      <c r="F31" s="53">
        <v>-799</v>
      </c>
      <c r="G31" s="53">
        <v>1767</v>
      </c>
      <c r="H31" s="53">
        <v>222</v>
      </c>
      <c r="I31" s="53">
        <v>144</v>
      </c>
      <c r="J31" s="53">
        <v>1086</v>
      </c>
      <c r="K31" s="53">
        <v>266</v>
      </c>
      <c r="L31" s="53">
        <v>1436</v>
      </c>
      <c r="M31" s="54">
        <v>89</v>
      </c>
      <c r="N31" s="42">
        <v>1222</v>
      </c>
      <c r="O31" s="55">
        <v>1445</v>
      </c>
      <c r="P31" s="53">
        <v>-1126</v>
      </c>
      <c r="Q31" s="53">
        <v>-1256</v>
      </c>
      <c r="R31" s="53">
        <v>404</v>
      </c>
      <c r="S31" s="53">
        <v>-2879</v>
      </c>
      <c r="T31" s="53">
        <v>-818</v>
      </c>
      <c r="U31" s="54">
        <v>-2822</v>
      </c>
      <c r="V31" s="42">
        <v>-7052</v>
      </c>
      <c r="W31" s="42">
        <v>-5830</v>
      </c>
    </row>
    <row r="32" spans="1:23" ht="15.75" thickBot="1" x14ac:dyDescent="0.25">
      <c r="A32" s="41" t="s">
        <v>143</v>
      </c>
      <c r="B32" s="36">
        <v>-698</v>
      </c>
      <c r="C32" s="36">
        <v>171</v>
      </c>
      <c r="D32" s="36">
        <v>-8644</v>
      </c>
      <c r="E32" s="36">
        <v>637</v>
      </c>
      <c r="F32" s="36">
        <v>-1195</v>
      </c>
      <c r="G32" s="36">
        <v>2106</v>
      </c>
      <c r="H32" s="36">
        <v>1265</v>
      </c>
      <c r="I32" s="36">
        <v>1737</v>
      </c>
      <c r="J32" s="36">
        <v>3025</v>
      </c>
      <c r="K32" s="36">
        <v>3431</v>
      </c>
      <c r="L32" s="36">
        <v>4737</v>
      </c>
      <c r="M32" s="51">
        <v>5315</v>
      </c>
      <c r="N32" s="45">
        <v>11887</v>
      </c>
      <c r="O32" s="52">
        <v>3510</v>
      </c>
      <c r="P32" s="36">
        <v>-3356</v>
      </c>
      <c r="Q32" s="36">
        <v>-3477</v>
      </c>
      <c r="R32" s="36">
        <v>635</v>
      </c>
      <c r="S32" s="36">
        <v>-5011</v>
      </c>
      <c r="T32" s="36">
        <v>-3664</v>
      </c>
      <c r="U32" s="51">
        <v>-4182</v>
      </c>
      <c r="V32" s="45">
        <v>-15545</v>
      </c>
      <c r="W32" s="45">
        <v>-3658</v>
      </c>
    </row>
    <row r="33" spans="1:21" x14ac:dyDescent="0.2">
      <c r="A33" s="1" t="s">
        <v>0</v>
      </c>
    </row>
    <row r="35" spans="1:21" x14ac:dyDescent="0.2">
      <c r="R35" s="31"/>
      <c r="S35" s="31"/>
      <c r="T35" s="31"/>
      <c r="U35" s="31"/>
    </row>
    <row r="199" spans="37:39" x14ac:dyDescent="0.2">
      <c r="AK199" s="1">
        <v>253</v>
      </c>
      <c r="AL199" s="1">
        <v>-250</v>
      </c>
      <c r="AM199" s="1">
        <v>28</v>
      </c>
    </row>
  </sheetData>
  <mergeCells count="1">
    <mergeCell ref="A1:V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199"/>
  <sheetViews>
    <sheetView workbookViewId="0">
      <selection activeCell="S4" sqref="S4"/>
    </sheetView>
  </sheetViews>
  <sheetFormatPr defaultRowHeight="12.75" x14ac:dyDescent="0.2"/>
  <cols>
    <col min="1" max="1" width="55.42578125" bestFit="1" customWidth="1"/>
    <col min="21" max="21" width="16.5703125" bestFit="1" customWidth="1"/>
  </cols>
  <sheetData>
    <row r="1" spans="1:21" ht="29.25" customHeight="1" x14ac:dyDescent="0.2">
      <c r="A1" s="71" t="s">
        <v>201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29.25" hidden="1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>
        <v>2</v>
      </c>
      <c r="O2" s="39">
        <v>3</v>
      </c>
      <c r="P2" s="39">
        <v>4</v>
      </c>
      <c r="Q2" s="39">
        <v>5</v>
      </c>
      <c r="R2" s="39">
        <v>6</v>
      </c>
      <c r="S2" s="39">
        <v>7</v>
      </c>
      <c r="T2" s="39">
        <v>8</v>
      </c>
      <c r="U2" s="39"/>
    </row>
    <row r="3" spans="1:21" x14ac:dyDescent="0.2">
      <c r="A3" s="37" t="s">
        <v>199</v>
      </c>
      <c r="B3" s="63">
        <v>42736</v>
      </c>
      <c r="C3" s="63">
        <v>42767</v>
      </c>
      <c r="D3" s="63">
        <v>42795</v>
      </c>
      <c r="E3" s="63">
        <v>42826</v>
      </c>
      <c r="F3" s="63">
        <v>42856</v>
      </c>
      <c r="G3" s="63">
        <v>42887</v>
      </c>
      <c r="H3" s="63">
        <v>42917</v>
      </c>
      <c r="I3" s="63">
        <v>42948</v>
      </c>
      <c r="J3" s="63">
        <v>42979</v>
      </c>
      <c r="K3" s="63">
        <v>43009</v>
      </c>
      <c r="L3" s="63">
        <v>43040</v>
      </c>
      <c r="M3" s="63">
        <v>43070</v>
      </c>
      <c r="N3" s="63">
        <v>43101</v>
      </c>
      <c r="O3" s="63">
        <v>43132</v>
      </c>
      <c r="P3" s="63">
        <v>43160</v>
      </c>
      <c r="Q3" s="63">
        <v>43191</v>
      </c>
      <c r="R3" s="63">
        <v>43221</v>
      </c>
      <c r="S3" s="63">
        <v>43252</v>
      </c>
      <c r="T3" s="63">
        <v>43282</v>
      </c>
      <c r="U3" s="63" t="s">
        <v>198</v>
      </c>
    </row>
    <row r="4" spans="1:21" x14ac:dyDescent="0.2">
      <c r="A4" s="4" t="s">
        <v>196</v>
      </c>
      <c r="B4" s="3">
        <v>-151</v>
      </c>
      <c r="C4" s="3">
        <v>-74</v>
      </c>
      <c r="D4" s="3">
        <v>-240</v>
      </c>
      <c r="E4" s="3">
        <v>-16</v>
      </c>
      <c r="F4" s="3">
        <v>-123</v>
      </c>
      <c r="G4" s="3">
        <v>-42</v>
      </c>
      <c r="H4" s="3">
        <v>-94</v>
      </c>
      <c r="I4" s="3">
        <v>-31</v>
      </c>
      <c r="J4" s="3">
        <v>27</v>
      </c>
      <c r="K4" s="3">
        <v>17</v>
      </c>
      <c r="L4" s="3">
        <v>-13</v>
      </c>
      <c r="M4" s="3">
        <v>-62</v>
      </c>
      <c r="N4" s="3">
        <v>-28</v>
      </c>
      <c r="O4" s="3">
        <v>-153</v>
      </c>
      <c r="P4" s="3">
        <v>-66</v>
      </c>
      <c r="Q4" s="3">
        <v>58</v>
      </c>
      <c r="R4" s="3">
        <v>-34</v>
      </c>
      <c r="S4" s="3">
        <v>-138</v>
      </c>
      <c r="T4" s="3">
        <v>-176</v>
      </c>
      <c r="U4" s="3">
        <v>-1339</v>
      </c>
    </row>
    <row r="5" spans="1:21" x14ac:dyDescent="0.2">
      <c r="A5" s="4" t="s">
        <v>194</v>
      </c>
      <c r="B5" s="3">
        <v>3</v>
      </c>
      <c r="C5" s="3">
        <v>5</v>
      </c>
      <c r="D5" s="3">
        <v>-21</v>
      </c>
      <c r="E5" s="3">
        <v>-5</v>
      </c>
      <c r="F5" s="3">
        <v>-17</v>
      </c>
      <c r="G5" s="3">
        <v>-14</v>
      </c>
      <c r="H5" s="3">
        <v>-7</v>
      </c>
      <c r="I5" s="3">
        <v>16</v>
      </c>
      <c r="J5" s="3">
        <v>-2</v>
      </c>
      <c r="K5" s="3">
        <v>-3</v>
      </c>
      <c r="L5" s="3">
        <v>-12</v>
      </c>
      <c r="M5" s="3">
        <v>-11</v>
      </c>
      <c r="N5" s="3">
        <v>2</v>
      </c>
      <c r="O5" s="3">
        <v>-6</v>
      </c>
      <c r="P5" s="3">
        <v>6</v>
      </c>
      <c r="Q5" s="3">
        <v>-6</v>
      </c>
      <c r="R5" s="3">
        <v>2</v>
      </c>
      <c r="S5" s="3">
        <v>-2</v>
      </c>
      <c r="T5" s="3">
        <v>-13</v>
      </c>
      <c r="U5" s="3">
        <v>-85</v>
      </c>
    </row>
    <row r="6" spans="1:21" x14ac:dyDescent="0.2">
      <c r="A6" s="6" t="s">
        <v>192</v>
      </c>
      <c r="B6" s="5">
        <v>-1</v>
      </c>
      <c r="C6" s="5">
        <v>0</v>
      </c>
      <c r="D6" s="5">
        <v>0</v>
      </c>
      <c r="E6" s="5">
        <v>-4</v>
      </c>
      <c r="F6" s="5">
        <v>-1</v>
      </c>
      <c r="G6" s="5">
        <v>1</v>
      </c>
      <c r="H6" s="5">
        <v>2</v>
      </c>
      <c r="I6" s="5">
        <v>1</v>
      </c>
      <c r="J6" s="5">
        <v>1</v>
      </c>
      <c r="K6" s="5">
        <v>0</v>
      </c>
      <c r="L6" s="5">
        <v>-4</v>
      </c>
      <c r="M6" s="5">
        <v>0</v>
      </c>
      <c r="N6" s="5">
        <v>0</v>
      </c>
      <c r="O6" s="5">
        <v>-1</v>
      </c>
      <c r="P6" s="5">
        <v>1</v>
      </c>
      <c r="Q6" s="5">
        <v>0</v>
      </c>
      <c r="R6" s="5">
        <v>-1</v>
      </c>
      <c r="S6" s="5">
        <v>0</v>
      </c>
      <c r="T6" s="5">
        <v>-1</v>
      </c>
      <c r="U6" s="3">
        <v>-7</v>
      </c>
    </row>
    <row r="7" spans="1:21" x14ac:dyDescent="0.2">
      <c r="A7" s="6" t="s">
        <v>190</v>
      </c>
      <c r="B7" s="5">
        <v>0</v>
      </c>
      <c r="C7" s="5">
        <v>-1</v>
      </c>
      <c r="D7" s="5">
        <v>-3</v>
      </c>
      <c r="E7" s="5">
        <v>3</v>
      </c>
      <c r="F7" s="5">
        <v>-4</v>
      </c>
      <c r="G7" s="5">
        <v>0</v>
      </c>
      <c r="H7" s="5">
        <v>0</v>
      </c>
      <c r="I7" s="5">
        <v>5</v>
      </c>
      <c r="J7" s="5">
        <v>3</v>
      </c>
      <c r="K7" s="5">
        <v>-2</v>
      </c>
      <c r="L7" s="5">
        <v>0</v>
      </c>
      <c r="M7" s="5">
        <v>-5</v>
      </c>
      <c r="N7" s="5">
        <v>1</v>
      </c>
      <c r="O7" s="5">
        <v>-2</v>
      </c>
      <c r="P7" s="5">
        <v>2</v>
      </c>
      <c r="Q7" s="5">
        <v>-6</v>
      </c>
      <c r="R7" s="5">
        <v>-1</v>
      </c>
      <c r="S7" s="5">
        <v>-1</v>
      </c>
      <c r="T7" s="5">
        <v>-3</v>
      </c>
      <c r="U7" s="3">
        <v>-14</v>
      </c>
    </row>
    <row r="8" spans="1:21" x14ac:dyDescent="0.2">
      <c r="A8" s="6" t="s">
        <v>188</v>
      </c>
      <c r="B8" s="5">
        <v>8</v>
      </c>
      <c r="C8" s="5">
        <v>9</v>
      </c>
      <c r="D8" s="5">
        <v>-11</v>
      </c>
      <c r="E8" s="5">
        <v>-4</v>
      </c>
      <c r="F8" s="5">
        <v>-12</v>
      </c>
      <c r="G8" s="5">
        <v>-11</v>
      </c>
      <c r="H8" s="5">
        <v>-6</v>
      </c>
      <c r="I8" s="5">
        <v>8</v>
      </c>
      <c r="J8" s="5">
        <v>-3</v>
      </c>
      <c r="K8" s="5">
        <v>1</v>
      </c>
      <c r="L8" s="5">
        <v>-4</v>
      </c>
      <c r="M8" s="5">
        <v>11</v>
      </c>
      <c r="N8" s="5">
        <v>4</v>
      </c>
      <c r="O8" s="5">
        <v>-1</v>
      </c>
      <c r="P8" s="5">
        <v>4</v>
      </c>
      <c r="Q8" s="5">
        <v>-1</v>
      </c>
      <c r="R8" s="5">
        <v>-7</v>
      </c>
      <c r="S8" s="5">
        <v>1</v>
      </c>
      <c r="T8" s="5">
        <v>-1</v>
      </c>
      <c r="U8" s="3">
        <v>-15</v>
      </c>
    </row>
    <row r="9" spans="1:21" x14ac:dyDescent="0.2">
      <c r="A9" s="6" t="s">
        <v>186</v>
      </c>
      <c r="B9" s="5">
        <v>-4</v>
      </c>
      <c r="C9" s="5">
        <v>-3</v>
      </c>
      <c r="D9" s="5">
        <v>-7</v>
      </c>
      <c r="E9" s="5">
        <v>0</v>
      </c>
      <c r="F9" s="5">
        <v>0</v>
      </c>
      <c r="G9" s="5">
        <v>-4</v>
      </c>
      <c r="H9" s="5">
        <v>-3</v>
      </c>
      <c r="I9" s="5">
        <v>2</v>
      </c>
      <c r="J9" s="5">
        <v>-3</v>
      </c>
      <c r="K9" s="5">
        <v>-2</v>
      </c>
      <c r="L9" s="5">
        <v>-4</v>
      </c>
      <c r="M9" s="5">
        <v>-17</v>
      </c>
      <c r="N9" s="5">
        <v>-3</v>
      </c>
      <c r="O9" s="5">
        <v>-2</v>
      </c>
      <c r="P9" s="5">
        <v>-1</v>
      </c>
      <c r="Q9" s="5">
        <v>1</v>
      </c>
      <c r="R9" s="5">
        <v>11</v>
      </c>
      <c r="S9" s="5">
        <v>-2</v>
      </c>
      <c r="T9" s="5">
        <v>-8</v>
      </c>
      <c r="U9" s="3">
        <v>-49</v>
      </c>
    </row>
    <row r="10" spans="1:21" x14ac:dyDescent="0.2">
      <c r="A10" s="4" t="s">
        <v>184</v>
      </c>
      <c r="B10" s="3">
        <v>-133</v>
      </c>
      <c r="C10" s="3">
        <v>-61</v>
      </c>
      <c r="D10" s="3">
        <v>-184</v>
      </c>
      <c r="E10" s="3">
        <v>-45</v>
      </c>
      <c r="F10" s="3">
        <v>-56</v>
      </c>
      <c r="G10" s="3">
        <v>-28</v>
      </c>
      <c r="H10" s="3">
        <v>-95</v>
      </c>
      <c r="I10" s="3">
        <v>-57</v>
      </c>
      <c r="J10" s="3">
        <v>32</v>
      </c>
      <c r="K10" s="3">
        <v>18</v>
      </c>
      <c r="L10" s="3">
        <v>10</v>
      </c>
      <c r="M10" s="3">
        <v>-26</v>
      </c>
      <c r="N10" s="3">
        <v>-51</v>
      </c>
      <c r="O10" s="3">
        <v>-122</v>
      </c>
      <c r="P10" s="3">
        <v>-49</v>
      </c>
      <c r="Q10" s="3">
        <v>52</v>
      </c>
      <c r="R10" s="3">
        <v>26</v>
      </c>
      <c r="S10" s="3">
        <v>-111</v>
      </c>
      <c r="T10" s="3">
        <v>-136</v>
      </c>
      <c r="U10" s="3">
        <v>-1016</v>
      </c>
    </row>
    <row r="11" spans="1:21" x14ac:dyDescent="0.2">
      <c r="A11" s="6" t="s">
        <v>182</v>
      </c>
      <c r="B11" s="5">
        <v>-133</v>
      </c>
      <c r="C11" s="5">
        <v>-61</v>
      </c>
      <c r="D11" s="5">
        <v>-184</v>
      </c>
      <c r="E11" s="5">
        <v>-45</v>
      </c>
      <c r="F11" s="5">
        <v>-56</v>
      </c>
      <c r="G11" s="5">
        <v>-28</v>
      </c>
      <c r="H11" s="5">
        <v>-95</v>
      </c>
      <c r="I11" s="5">
        <v>-57</v>
      </c>
      <c r="J11" s="5">
        <v>32</v>
      </c>
      <c r="K11" s="5">
        <v>18</v>
      </c>
      <c r="L11" s="5">
        <v>10</v>
      </c>
      <c r="M11" s="5">
        <v>-26</v>
      </c>
      <c r="N11" s="5">
        <v>-51</v>
      </c>
      <c r="O11" s="5">
        <v>-122</v>
      </c>
      <c r="P11" s="5">
        <v>-49</v>
      </c>
      <c r="Q11" s="5">
        <v>52</v>
      </c>
      <c r="R11" s="5">
        <v>26</v>
      </c>
      <c r="S11" s="5">
        <v>-111</v>
      </c>
      <c r="T11" s="5">
        <v>-136</v>
      </c>
      <c r="U11" s="3">
        <v>-1016</v>
      </c>
    </row>
    <row r="12" spans="1:21" x14ac:dyDescent="0.2">
      <c r="A12" s="4" t="s">
        <v>180</v>
      </c>
      <c r="B12" s="3">
        <v>-5</v>
      </c>
      <c r="C12" s="3">
        <v>-4</v>
      </c>
      <c r="D12" s="3">
        <v>-7</v>
      </c>
      <c r="E12" s="3">
        <v>5</v>
      </c>
      <c r="F12" s="3">
        <v>-15</v>
      </c>
      <c r="G12" s="3">
        <v>-10</v>
      </c>
      <c r="H12" s="3">
        <v>5</v>
      </c>
      <c r="I12" s="3">
        <v>-1</v>
      </c>
      <c r="J12" s="3">
        <v>1</v>
      </c>
      <c r="K12" s="3">
        <v>4</v>
      </c>
      <c r="L12" s="3">
        <v>11</v>
      </c>
      <c r="M12" s="3">
        <v>-20</v>
      </c>
      <c r="N12" s="3">
        <v>-1</v>
      </c>
      <c r="O12" s="3">
        <v>-15</v>
      </c>
      <c r="P12" s="3">
        <v>-11</v>
      </c>
      <c r="Q12" s="3">
        <v>19</v>
      </c>
      <c r="R12" s="3">
        <v>-28</v>
      </c>
      <c r="S12" s="3">
        <v>-10</v>
      </c>
      <c r="T12" s="3">
        <v>-13</v>
      </c>
      <c r="U12" s="3">
        <v>-95</v>
      </c>
    </row>
    <row r="13" spans="1:21" x14ac:dyDescent="0.2">
      <c r="A13" s="6" t="s">
        <v>178</v>
      </c>
      <c r="B13" s="5">
        <v>1</v>
      </c>
      <c r="C13" s="5">
        <v>-1</v>
      </c>
      <c r="D13" s="5">
        <v>4</v>
      </c>
      <c r="E13" s="5">
        <v>2</v>
      </c>
      <c r="F13" s="5">
        <v>-3</v>
      </c>
      <c r="G13" s="5">
        <v>-1</v>
      </c>
      <c r="H13" s="5">
        <v>0</v>
      </c>
      <c r="I13" s="5">
        <v>0</v>
      </c>
      <c r="J13" s="5">
        <v>3</v>
      </c>
      <c r="K13" s="5">
        <v>-2</v>
      </c>
      <c r="L13" s="5">
        <v>-1</v>
      </c>
      <c r="M13" s="5">
        <v>-2</v>
      </c>
      <c r="N13" s="5">
        <v>1</v>
      </c>
      <c r="O13" s="5">
        <v>0</v>
      </c>
      <c r="P13" s="5">
        <v>0</v>
      </c>
      <c r="Q13" s="5">
        <v>2</v>
      </c>
      <c r="R13" s="5">
        <v>-1</v>
      </c>
      <c r="S13" s="5">
        <v>-1</v>
      </c>
      <c r="T13" s="5">
        <v>1</v>
      </c>
      <c r="U13" s="3">
        <v>2</v>
      </c>
    </row>
    <row r="14" spans="1:21" x14ac:dyDescent="0.2">
      <c r="A14" s="6" t="s">
        <v>176</v>
      </c>
      <c r="B14" s="5">
        <v>-8</v>
      </c>
      <c r="C14" s="5">
        <v>-2</v>
      </c>
      <c r="D14" s="5">
        <v>0</v>
      </c>
      <c r="E14" s="5">
        <v>-1</v>
      </c>
      <c r="F14" s="5">
        <v>-25</v>
      </c>
      <c r="G14" s="5">
        <v>-3</v>
      </c>
      <c r="H14" s="5">
        <v>6</v>
      </c>
      <c r="I14" s="5">
        <v>0</v>
      </c>
      <c r="J14" s="5">
        <v>-9</v>
      </c>
      <c r="K14" s="5">
        <v>-7</v>
      </c>
      <c r="L14" s="5">
        <v>7</v>
      </c>
      <c r="M14" s="5">
        <v>-1</v>
      </c>
      <c r="N14" s="5">
        <v>12</v>
      </c>
      <c r="O14" s="5">
        <v>-6</v>
      </c>
      <c r="P14" s="5">
        <v>0</v>
      </c>
      <c r="Q14" s="5">
        <v>15</v>
      </c>
      <c r="R14" s="5">
        <v>-12</v>
      </c>
      <c r="S14" s="5">
        <v>-5</v>
      </c>
      <c r="T14" s="5">
        <v>-1</v>
      </c>
      <c r="U14" s="3">
        <v>-40</v>
      </c>
    </row>
    <row r="15" spans="1:21" x14ac:dyDescent="0.2">
      <c r="A15" s="70" t="s">
        <v>662</v>
      </c>
      <c r="B15" s="5">
        <v>0</v>
      </c>
      <c r="C15" s="5">
        <v>3</v>
      </c>
      <c r="D15" s="5">
        <v>-4</v>
      </c>
      <c r="E15" s="5">
        <v>6</v>
      </c>
      <c r="F15" s="5">
        <v>-1</v>
      </c>
      <c r="G15" s="5">
        <v>-2</v>
      </c>
      <c r="H15" s="5">
        <v>7</v>
      </c>
      <c r="I15" s="5">
        <v>-2</v>
      </c>
      <c r="J15" s="5">
        <v>0</v>
      </c>
      <c r="K15" s="5">
        <v>-5</v>
      </c>
      <c r="L15" s="5">
        <v>4</v>
      </c>
      <c r="M15" s="5">
        <v>-3</v>
      </c>
      <c r="N15" s="5">
        <v>-3</v>
      </c>
      <c r="O15" s="5">
        <v>-4</v>
      </c>
      <c r="P15" s="5">
        <v>6</v>
      </c>
      <c r="Q15" s="5">
        <v>-3</v>
      </c>
      <c r="R15" s="5">
        <v>-6</v>
      </c>
      <c r="S15" s="5">
        <v>-2</v>
      </c>
      <c r="T15" s="5">
        <v>-7</v>
      </c>
      <c r="U15" s="3">
        <v>-16</v>
      </c>
    </row>
    <row r="16" spans="1:21" x14ac:dyDescent="0.2">
      <c r="A16" s="6" t="s">
        <v>173</v>
      </c>
      <c r="B16" s="5">
        <v>2</v>
      </c>
      <c r="C16" s="5">
        <v>-4</v>
      </c>
      <c r="D16" s="5">
        <v>-7</v>
      </c>
      <c r="E16" s="5">
        <v>-2</v>
      </c>
      <c r="F16" s="5">
        <v>14</v>
      </c>
      <c r="G16" s="5">
        <v>-4</v>
      </c>
      <c r="H16" s="5">
        <v>-8</v>
      </c>
      <c r="I16" s="5">
        <v>1</v>
      </c>
      <c r="J16" s="5">
        <v>7</v>
      </c>
      <c r="K16" s="5">
        <v>18</v>
      </c>
      <c r="L16" s="5">
        <v>1</v>
      </c>
      <c r="M16" s="5">
        <v>-14</v>
      </c>
      <c r="N16" s="5">
        <v>-11</v>
      </c>
      <c r="O16" s="5">
        <v>-5</v>
      </c>
      <c r="P16" s="5">
        <v>-17</v>
      </c>
      <c r="Q16" s="5">
        <v>5</v>
      </c>
      <c r="R16" s="5">
        <v>-9</v>
      </c>
      <c r="S16" s="5">
        <v>-2</v>
      </c>
      <c r="T16" s="5">
        <v>-6</v>
      </c>
      <c r="U16" s="3">
        <v>-41</v>
      </c>
    </row>
    <row r="17" spans="1:21" x14ac:dyDescent="0.2">
      <c r="A17" s="4" t="s">
        <v>171</v>
      </c>
      <c r="B17" s="3">
        <v>-3</v>
      </c>
      <c r="C17" s="3">
        <v>-12</v>
      </c>
      <c r="D17" s="3">
        <v>-22</v>
      </c>
      <c r="E17" s="3">
        <v>22</v>
      </c>
      <c r="F17" s="3">
        <v>-30</v>
      </c>
      <c r="G17" s="3">
        <v>7</v>
      </c>
      <c r="H17" s="3">
        <v>7</v>
      </c>
      <c r="I17" s="3">
        <v>17</v>
      </c>
      <c r="J17" s="3">
        <v>4</v>
      </c>
      <c r="K17" s="3">
        <v>-3</v>
      </c>
      <c r="L17" s="3">
        <v>-21</v>
      </c>
      <c r="M17" s="3">
        <v>-4</v>
      </c>
      <c r="N17" s="3">
        <v>22</v>
      </c>
      <c r="O17" s="3">
        <v>-14</v>
      </c>
      <c r="P17" s="3">
        <v>-16</v>
      </c>
      <c r="Q17" s="3">
        <v>8</v>
      </c>
      <c r="R17" s="3">
        <v>-10</v>
      </c>
      <c r="S17" s="3">
        <v>-5</v>
      </c>
      <c r="T17" s="3">
        <v>7</v>
      </c>
      <c r="U17" s="3">
        <v>-46</v>
      </c>
    </row>
    <row r="18" spans="1:21" x14ac:dyDescent="0.2">
      <c r="A18" s="6" t="s">
        <v>169</v>
      </c>
      <c r="B18" s="5">
        <v>1</v>
      </c>
      <c r="C18" s="5">
        <v>-1</v>
      </c>
      <c r="D18" s="5">
        <v>0</v>
      </c>
      <c r="E18" s="5">
        <v>9</v>
      </c>
      <c r="F18" s="5">
        <v>-1</v>
      </c>
      <c r="G18" s="5">
        <v>2</v>
      </c>
      <c r="H18" s="5">
        <v>-6</v>
      </c>
      <c r="I18" s="5">
        <v>-2</v>
      </c>
      <c r="J18" s="5">
        <v>0</v>
      </c>
      <c r="K18" s="5">
        <v>5</v>
      </c>
      <c r="L18" s="5">
        <v>3</v>
      </c>
      <c r="M18" s="5">
        <v>-1</v>
      </c>
      <c r="N18" s="5">
        <v>-2</v>
      </c>
      <c r="O18" s="5">
        <v>-3</v>
      </c>
      <c r="P18" s="5">
        <v>-12</v>
      </c>
      <c r="Q18" s="5">
        <v>-12</v>
      </c>
      <c r="R18" s="5">
        <v>-10</v>
      </c>
      <c r="S18" s="5">
        <v>2</v>
      </c>
      <c r="T18" s="5">
        <v>-1</v>
      </c>
      <c r="U18" s="3">
        <v>-29</v>
      </c>
    </row>
    <row r="19" spans="1:21" x14ac:dyDescent="0.2">
      <c r="A19" s="6" t="s">
        <v>167</v>
      </c>
      <c r="B19" s="5">
        <v>6</v>
      </c>
      <c r="C19" s="5">
        <v>-2</v>
      </c>
      <c r="D19" s="5">
        <v>-5</v>
      </c>
      <c r="E19" s="5">
        <v>3</v>
      </c>
      <c r="F19" s="5">
        <v>2</v>
      </c>
      <c r="G19" s="5">
        <v>1</v>
      </c>
      <c r="H19" s="5">
        <v>2</v>
      </c>
      <c r="I19" s="5">
        <v>0</v>
      </c>
      <c r="J19" s="5">
        <v>2</v>
      </c>
      <c r="K19" s="5">
        <v>-1</v>
      </c>
      <c r="L19" s="5">
        <v>-3</v>
      </c>
      <c r="M19" s="5">
        <v>-4</v>
      </c>
      <c r="N19" s="5">
        <v>0</v>
      </c>
      <c r="O19" s="5">
        <v>0</v>
      </c>
      <c r="P19" s="5">
        <v>-6</v>
      </c>
      <c r="Q19" s="5">
        <v>5</v>
      </c>
      <c r="R19" s="5">
        <v>1</v>
      </c>
      <c r="S19" s="5">
        <v>-3</v>
      </c>
      <c r="T19" s="5">
        <v>-2</v>
      </c>
      <c r="U19" s="3">
        <v>-4</v>
      </c>
    </row>
    <row r="20" spans="1:21" x14ac:dyDescent="0.2">
      <c r="A20" s="6" t="s">
        <v>165</v>
      </c>
      <c r="B20" s="5">
        <v>-10</v>
      </c>
      <c r="C20" s="5">
        <v>-9</v>
      </c>
      <c r="D20" s="5">
        <v>-17</v>
      </c>
      <c r="E20" s="5">
        <v>10</v>
      </c>
      <c r="F20" s="5">
        <v>-31</v>
      </c>
      <c r="G20" s="5">
        <v>4</v>
      </c>
      <c r="H20" s="5">
        <v>11</v>
      </c>
      <c r="I20" s="5">
        <v>19</v>
      </c>
      <c r="J20" s="5">
        <v>2</v>
      </c>
      <c r="K20" s="5">
        <v>-7</v>
      </c>
      <c r="L20" s="5">
        <v>-21</v>
      </c>
      <c r="M20" s="5">
        <v>1</v>
      </c>
      <c r="N20" s="5">
        <v>24</v>
      </c>
      <c r="O20" s="5">
        <v>-11</v>
      </c>
      <c r="P20" s="5">
        <v>2</v>
      </c>
      <c r="Q20" s="5">
        <v>15</v>
      </c>
      <c r="R20" s="5">
        <v>-1</v>
      </c>
      <c r="S20" s="5">
        <v>-4</v>
      </c>
      <c r="T20" s="5">
        <v>10</v>
      </c>
      <c r="U20" s="3">
        <v>-13</v>
      </c>
    </row>
    <row r="21" spans="1:21" x14ac:dyDescent="0.2">
      <c r="A21" s="4" t="s">
        <v>163</v>
      </c>
      <c r="B21" s="3">
        <v>-2</v>
      </c>
      <c r="C21" s="3">
        <v>-2</v>
      </c>
      <c r="D21" s="3">
        <v>-1</v>
      </c>
      <c r="E21" s="3">
        <v>4</v>
      </c>
      <c r="F21" s="3">
        <v>1</v>
      </c>
      <c r="G21" s="3">
        <v>3</v>
      </c>
      <c r="H21" s="3">
        <v>-2</v>
      </c>
      <c r="I21" s="3">
        <v>0</v>
      </c>
      <c r="J21" s="3">
        <v>2</v>
      </c>
      <c r="K21" s="3">
        <v>-2</v>
      </c>
      <c r="L21" s="3">
        <v>-1</v>
      </c>
      <c r="M21" s="3">
        <v>-2</v>
      </c>
      <c r="N21" s="3">
        <v>2</v>
      </c>
      <c r="O21" s="3">
        <v>2</v>
      </c>
      <c r="P21" s="3">
        <v>1</v>
      </c>
      <c r="Q21" s="3">
        <v>-1</v>
      </c>
      <c r="R21" s="3">
        <v>1</v>
      </c>
      <c r="S21" s="3">
        <v>-2</v>
      </c>
      <c r="T21" s="3">
        <v>-2</v>
      </c>
      <c r="U21" s="3">
        <v>-1</v>
      </c>
    </row>
    <row r="22" spans="1:21" x14ac:dyDescent="0.2">
      <c r="A22" s="70" t="s">
        <v>663</v>
      </c>
      <c r="B22" s="5">
        <v>-2</v>
      </c>
      <c r="C22" s="5">
        <v>-2</v>
      </c>
      <c r="D22" s="5">
        <v>-1</v>
      </c>
      <c r="E22" s="5">
        <v>4</v>
      </c>
      <c r="F22" s="5">
        <v>1</v>
      </c>
      <c r="G22" s="5">
        <v>3</v>
      </c>
      <c r="H22" s="5">
        <v>-2</v>
      </c>
      <c r="I22" s="5">
        <v>0</v>
      </c>
      <c r="J22" s="5">
        <v>2</v>
      </c>
      <c r="K22" s="5">
        <v>-2</v>
      </c>
      <c r="L22" s="5">
        <v>-1</v>
      </c>
      <c r="M22" s="5">
        <v>-2</v>
      </c>
      <c r="N22" s="5">
        <v>2</v>
      </c>
      <c r="O22" s="5">
        <v>2</v>
      </c>
      <c r="P22" s="5">
        <v>1</v>
      </c>
      <c r="Q22" s="5">
        <v>-1</v>
      </c>
      <c r="R22" s="5">
        <v>1</v>
      </c>
      <c r="S22" s="5">
        <v>-2</v>
      </c>
      <c r="T22" s="5">
        <v>-2</v>
      </c>
      <c r="U22" s="3">
        <v>-1</v>
      </c>
    </row>
    <row r="23" spans="1:21" x14ac:dyDescent="0.2">
      <c r="A23" s="4" t="s">
        <v>160</v>
      </c>
      <c r="B23" s="3">
        <v>-11</v>
      </c>
      <c r="C23" s="3">
        <v>0</v>
      </c>
      <c r="D23" s="3">
        <v>-5</v>
      </c>
      <c r="E23" s="3">
        <v>3</v>
      </c>
      <c r="F23" s="3">
        <v>-6</v>
      </c>
      <c r="G23" s="3">
        <v>0</v>
      </c>
      <c r="H23" s="3">
        <v>-2</v>
      </c>
      <c r="I23" s="3">
        <v>-6</v>
      </c>
      <c r="J23" s="3">
        <v>-10</v>
      </c>
      <c r="K23" s="3">
        <v>3</v>
      </c>
      <c r="L23" s="3">
        <v>0</v>
      </c>
      <c r="M23" s="3">
        <v>1</v>
      </c>
      <c r="N23" s="3">
        <v>-2</v>
      </c>
      <c r="O23" s="3">
        <v>2</v>
      </c>
      <c r="P23" s="3">
        <v>3</v>
      </c>
      <c r="Q23" s="3">
        <v>-14</v>
      </c>
      <c r="R23" s="3">
        <v>-25</v>
      </c>
      <c r="S23" s="3">
        <v>-8</v>
      </c>
      <c r="T23" s="3">
        <v>-19</v>
      </c>
      <c r="U23" s="3">
        <v>-96</v>
      </c>
    </row>
    <row r="24" spans="1:21" x14ac:dyDescent="0.2">
      <c r="A24" s="6" t="s">
        <v>158</v>
      </c>
      <c r="B24" s="5">
        <v>-11</v>
      </c>
      <c r="C24" s="5">
        <v>0</v>
      </c>
      <c r="D24" s="5">
        <v>-5</v>
      </c>
      <c r="E24" s="5">
        <v>3</v>
      </c>
      <c r="F24" s="5">
        <v>-6</v>
      </c>
      <c r="G24" s="5">
        <v>0</v>
      </c>
      <c r="H24" s="5">
        <v>-2</v>
      </c>
      <c r="I24" s="5">
        <v>-6</v>
      </c>
      <c r="J24" s="5">
        <v>-10</v>
      </c>
      <c r="K24" s="5">
        <v>3</v>
      </c>
      <c r="L24" s="5">
        <v>0</v>
      </c>
      <c r="M24" s="5">
        <v>1</v>
      </c>
      <c r="N24" s="5">
        <v>-2</v>
      </c>
      <c r="O24" s="5">
        <v>2</v>
      </c>
      <c r="P24" s="5">
        <v>3</v>
      </c>
      <c r="Q24" s="5">
        <v>-14</v>
      </c>
      <c r="R24" s="5">
        <v>-25</v>
      </c>
      <c r="S24" s="5">
        <v>-8</v>
      </c>
      <c r="T24" s="5">
        <v>-19</v>
      </c>
      <c r="U24" s="3">
        <v>-96</v>
      </c>
    </row>
    <row r="25" spans="1:21" x14ac:dyDescent="0.2">
      <c r="A25" s="4" t="s">
        <v>156</v>
      </c>
      <c r="B25" s="3">
        <v>-376</v>
      </c>
      <c r="C25" s="3">
        <v>911</v>
      </c>
      <c r="D25" s="3">
        <v>-384</v>
      </c>
      <c r="E25" s="3">
        <v>-93</v>
      </c>
      <c r="F25" s="3">
        <v>-334</v>
      </c>
      <c r="G25" s="3">
        <v>-245</v>
      </c>
      <c r="H25" s="3">
        <v>-145</v>
      </c>
      <c r="I25" s="3">
        <v>124</v>
      </c>
      <c r="J25" s="3">
        <v>757</v>
      </c>
      <c r="K25" s="3">
        <v>-134</v>
      </c>
      <c r="L25" s="3">
        <v>194</v>
      </c>
      <c r="M25" s="3">
        <v>101</v>
      </c>
      <c r="N25" s="3">
        <v>208</v>
      </c>
      <c r="O25" s="3">
        <v>38</v>
      </c>
      <c r="P25" s="3">
        <v>138</v>
      </c>
      <c r="Q25" s="3">
        <v>1</v>
      </c>
      <c r="R25" s="3">
        <v>-203</v>
      </c>
      <c r="S25" s="3">
        <v>-194</v>
      </c>
      <c r="T25" s="3">
        <v>-330</v>
      </c>
      <c r="U25" s="3">
        <v>34</v>
      </c>
    </row>
    <row r="26" spans="1:21" x14ac:dyDescent="0.2">
      <c r="A26" s="4" t="s">
        <v>154</v>
      </c>
      <c r="B26" s="3">
        <v>-126</v>
      </c>
      <c r="C26" s="3">
        <v>645</v>
      </c>
      <c r="D26" s="3">
        <v>-89</v>
      </c>
      <c r="E26" s="3">
        <v>15</v>
      </c>
      <c r="F26" s="3">
        <v>-96</v>
      </c>
      <c r="G26" s="3">
        <v>0</v>
      </c>
      <c r="H26" s="3">
        <v>-70</v>
      </c>
      <c r="I26" s="3">
        <v>60</v>
      </c>
      <c r="J26" s="3">
        <v>721</v>
      </c>
      <c r="K26" s="3">
        <v>-84</v>
      </c>
      <c r="L26" s="3">
        <v>20</v>
      </c>
      <c r="M26" s="3">
        <v>16</v>
      </c>
      <c r="N26" s="3">
        <v>152</v>
      </c>
      <c r="O26" s="3">
        <v>24</v>
      </c>
      <c r="P26" s="3">
        <v>172</v>
      </c>
      <c r="Q26" s="3">
        <v>75</v>
      </c>
      <c r="R26" s="3">
        <v>-22</v>
      </c>
      <c r="S26" s="3">
        <v>-75</v>
      </c>
      <c r="T26" s="3">
        <v>-99</v>
      </c>
      <c r="U26" s="3">
        <v>1239</v>
      </c>
    </row>
    <row r="27" spans="1:21" x14ac:dyDescent="0.2">
      <c r="A27" s="6" t="s">
        <v>152</v>
      </c>
      <c r="B27" s="5">
        <v>-125</v>
      </c>
      <c r="C27" s="5">
        <v>638</v>
      </c>
      <c r="D27" s="5">
        <v>-57</v>
      </c>
      <c r="E27" s="5">
        <v>23</v>
      </c>
      <c r="F27" s="5">
        <v>-127</v>
      </c>
      <c r="G27" s="5">
        <v>11</v>
      </c>
      <c r="H27" s="5">
        <v>-42</v>
      </c>
      <c r="I27" s="5">
        <v>70</v>
      </c>
      <c r="J27" s="5">
        <v>725</v>
      </c>
      <c r="K27" s="5">
        <v>-41</v>
      </c>
      <c r="L27" s="5">
        <v>-1</v>
      </c>
      <c r="M27" s="5">
        <v>-10</v>
      </c>
      <c r="N27" s="5">
        <v>5</v>
      </c>
      <c r="O27" s="5">
        <v>31</v>
      </c>
      <c r="P27" s="5">
        <v>145</v>
      </c>
      <c r="Q27" s="5">
        <v>58</v>
      </c>
      <c r="R27" s="5">
        <v>-4</v>
      </c>
      <c r="S27" s="5">
        <v>-54</v>
      </c>
      <c r="T27" s="5">
        <v>-115</v>
      </c>
      <c r="U27" s="3">
        <v>1130</v>
      </c>
    </row>
    <row r="28" spans="1:21" x14ac:dyDescent="0.2">
      <c r="A28" s="6" t="s">
        <v>150</v>
      </c>
      <c r="B28" s="5">
        <v>13</v>
      </c>
      <c r="C28" s="5">
        <v>-17</v>
      </c>
      <c r="D28" s="5">
        <v>-17</v>
      </c>
      <c r="E28" s="5">
        <v>-1</v>
      </c>
      <c r="F28" s="5">
        <v>-3</v>
      </c>
      <c r="G28" s="5">
        <v>-9</v>
      </c>
      <c r="H28" s="5">
        <v>-9</v>
      </c>
      <c r="I28" s="5">
        <v>-10</v>
      </c>
      <c r="J28" s="5">
        <v>7</v>
      </c>
      <c r="K28" s="5">
        <v>-5</v>
      </c>
      <c r="L28" s="5">
        <v>-6</v>
      </c>
      <c r="M28" s="5">
        <v>16</v>
      </c>
      <c r="N28" s="5">
        <v>-12</v>
      </c>
      <c r="O28" s="5">
        <v>-8</v>
      </c>
      <c r="P28" s="5">
        <v>5</v>
      </c>
      <c r="Q28" s="5">
        <v>-11</v>
      </c>
      <c r="R28" s="5">
        <v>9</v>
      </c>
      <c r="S28" s="5">
        <v>-13</v>
      </c>
      <c r="T28" s="5">
        <v>6</v>
      </c>
      <c r="U28" s="3">
        <v>-65</v>
      </c>
    </row>
    <row r="29" spans="1:21" x14ac:dyDescent="0.2">
      <c r="A29" s="6" t="s">
        <v>148</v>
      </c>
      <c r="B29" s="5">
        <v>-1</v>
      </c>
      <c r="C29" s="5">
        <v>-4</v>
      </c>
      <c r="D29" s="5">
        <v>0</v>
      </c>
      <c r="E29" s="5">
        <v>1</v>
      </c>
      <c r="F29" s="5">
        <v>-1</v>
      </c>
      <c r="G29" s="5">
        <v>-1</v>
      </c>
      <c r="H29" s="5">
        <v>1</v>
      </c>
      <c r="I29" s="5">
        <v>1</v>
      </c>
      <c r="J29" s="5">
        <v>-1</v>
      </c>
      <c r="K29" s="5">
        <v>-2</v>
      </c>
      <c r="L29" s="5">
        <v>-2</v>
      </c>
      <c r="M29" s="5">
        <v>-3</v>
      </c>
      <c r="N29" s="5">
        <v>10</v>
      </c>
      <c r="O29" s="5">
        <v>-1</v>
      </c>
      <c r="P29" s="5">
        <v>1</v>
      </c>
      <c r="Q29" s="5">
        <v>-5</v>
      </c>
      <c r="R29" s="5">
        <v>-7</v>
      </c>
      <c r="S29" s="5">
        <v>-4</v>
      </c>
      <c r="T29" s="5">
        <v>1</v>
      </c>
      <c r="U29" s="3">
        <v>-17</v>
      </c>
    </row>
    <row r="30" spans="1:21" x14ac:dyDescent="0.2">
      <c r="A30" s="6" t="s">
        <v>146</v>
      </c>
      <c r="B30" s="5">
        <v>-22</v>
      </c>
      <c r="C30" s="5">
        <v>-1</v>
      </c>
      <c r="D30" s="5">
        <v>5</v>
      </c>
      <c r="E30" s="5">
        <v>7</v>
      </c>
      <c r="F30" s="5">
        <v>17</v>
      </c>
      <c r="G30" s="5">
        <v>0</v>
      </c>
      <c r="H30" s="5">
        <v>-11</v>
      </c>
      <c r="I30" s="5">
        <v>-28</v>
      </c>
      <c r="J30" s="5">
        <v>0</v>
      </c>
      <c r="K30" s="5">
        <v>-17</v>
      </c>
      <c r="L30" s="5">
        <v>7</v>
      </c>
      <c r="M30" s="5">
        <v>-11</v>
      </c>
      <c r="N30" s="5">
        <v>10</v>
      </c>
      <c r="O30" s="5">
        <v>-3</v>
      </c>
      <c r="P30" s="5">
        <v>-2</v>
      </c>
      <c r="Q30" s="5">
        <v>4</v>
      </c>
      <c r="R30" s="5">
        <v>5</v>
      </c>
      <c r="S30" s="5">
        <v>23</v>
      </c>
      <c r="T30" s="5">
        <v>3</v>
      </c>
      <c r="U30" s="3">
        <v>-14</v>
      </c>
    </row>
    <row r="31" spans="1:21" x14ac:dyDescent="0.2">
      <c r="A31" s="6" t="s">
        <v>144</v>
      </c>
      <c r="B31" s="5">
        <v>27</v>
      </c>
      <c r="C31" s="5">
        <v>13</v>
      </c>
      <c r="D31" s="5">
        <v>-9</v>
      </c>
      <c r="E31" s="5">
        <v>-8</v>
      </c>
      <c r="F31" s="5">
        <v>-1</v>
      </c>
      <c r="G31" s="5">
        <v>-4</v>
      </c>
      <c r="H31" s="5">
        <v>-21</v>
      </c>
      <c r="I31" s="5">
        <v>0</v>
      </c>
      <c r="J31" s="5">
        <v>-5</v>
      </c>
      <c r="K31" s="5">
        <v>7</v>
      </c>
      <c r="L31" s="5">
        <v>5</v>
      </c>
      <c r="M31" s="5">
        <v>42</v>
      </c>
      <c r="N31" s="5">
        <v>143</v>
      </c>
      <c r="O31" s="5">
        <v>-1</v>
      </c>
      <c r="P31" s="5">
        <v>27</v>
      </c>
      <c r="Q31" s="5">
        <v>11</v>
      </c>
      <c r="R31" s="5">
        <v>-10</v>
      </c>
      <c r="S31" s="5">
        <v>-17</v>
      </c>
      <c r="T31" s="5">
        <v>2</v>
      </c>
      <c r="U31" s="3">
        <v>201</v>
      </c>
    </row>
    <row r="32" spans="1:21" x14ac:dyDescent="0.2">
      <c r="A32" s="70" t="s">
        <v>665</v>
      </c>
      <c r="B32" s="5">
        <v>3</v>
      </c>
      <c r="C32" s="5">
        <v>4</v>
      </c>
      <c r="D32" s="5">
        <v>-12</v>
      </c>
      <c r="E32" s="5">
        <v>4</v>
      </c>
      <c r="F32" s="5">
        <v>13</v>
      </c>
      <c r="G32" s="5">
        <v>1</v>
      </c>
      <c r="H32" s="5">
        <v>19</v>
      </c>
      <c r="I32" s="5">
        <v>14</v>
      </c>
      <c r="J32" s="5">
        <v>-11</v>
      </c>
      <c r="K32" s="5">
        <v>-6</v>
      </c>
      <c r="L32" s="5">
        <v>5</v>
      </c>
      <c r="M32" s="5">
        <v>-10</v>
      </c>
      <c r="N32" s="5">
        <v>-6</v>
      </c>
      <c r="O32" s="5">
        <v>3</v>
      </c>
      <c r="P32" s="5">
        <v>-2</v>
      </c>
      <c r="Q32" s="5">
        <v>17</v>
      </c>
      <c r="R32" s="5">
        <v>-6</v>
      </c>
      <c r="S32" s="5">
        <v>6</v>
      </c>
      <c r="T32" s="5">
        <v>8</v>
      </c>
      <c r="U32" s="3">
        <v>44</v>
      </c>
    </row>
    <row r="33" spans="1:21" x14ac:dyDescent="0.2">
      <c r="A33" s="6" t="s">
        <v>142</v>
      </c>
      <c r="B33" s="5">
        <v>-23</v>
      </c>
      <c r="C33" s="5">
        <v>10</v>
      </c>
      <c r="D33" s="5">
        <v>1</v>
      </c>
      <c r="E33" s="5">
        <v>-14</v>
      </c>
      <c r="F33" s="5">
        <v>6</v>
      </c>
      <c r="G33" s="5">
        <v>4</v>
      </c>
      <c r="H33" s="5">
        <v>-8</v>
      </c>
      <c r="I33" s="5">
        <v>10</v>
      </c>
      <c r="J33" s="5">
        <v>8</v>
      </c>
      <c r="K33" s="5">
        <v>-20</v>
      </c>
      <c r="L33" s="5">
        <v>11</v>
      </c>
      <c r="M33" s="5">
        <v>-6</v>
      </c>
      <c r="N33" s="5">
        <v>-1</v>
      </c>
      <c r="O33" s="5">
        <v>2</v>
      </c>
      <c r="P33" s="5">
        <v>-1</v>
      </c>
      <c r="Q33" s="5">
        <v>-2</v>
      </c>
      <c r="R33" s="5">
        <v>-7</v>
      </c>
      <c r="S33" s="5">
        <v>-10</v>
      </c>
      <c r="T33" s="5">
        <v>2</v>
      </c>
      <c r="U33" s="3">
        <v>-38</v>
      </c>
    </row>
    <row r="34" spans="1:21" x14ac:dyDescent="0.2">
      <c r="A34" s="6" t="s">
        <v>141</v>
      </c>
      <c r="B34" s="5">
        <v>2</v>
      </c>
      <c r="C34" s="5">
        <v>2</v>
      </c>
      <c r="D34" s="5">
        <v>0</v>
      </c>
      <c r="E34" s="5">
        <v>3</v>
      </c>
      <c r="F34" s="5">
        <v>0</v>
      </c>
      <c r="G34" s="5">
        <v>-2</v>
      </c>
      <c r="H34" s="5">
        <v>1</v>
      </c>
      <c r="I34" s="5">
        <v>3</v>
      </c>
      <c r="J34" s="5">
        <v>-2</v>
      </c>
      <c r="K34" s="5">
        <v>0</v>
      </c>
      <c r="L34" s="5">
        <v>1</v>
      </c>
      <c r="M34" s="5">
        <v>-2</v>
      </c>
      <c r="N34" s="5">
        <v>3</v>
      </c>
      <c r="O34" s="5">
        <v>1</v>
      </c>
      <c r="P34" s="5">
        <v>-1</v>
      </c>
      <c r="Q34" s="5">
        <v>3</v>
      </c>
      <c r="R34" s="5">
        <v>-2</v>
      </c>
      <c r="S34" s="5">
        <v>-6</v>
      </c>
      <c r="T34" s="5">
        <v>-6</v>
      </c>
      <c r="U34" s="3">
        <v>-2</v>
      </c>
    </row>
    <row r="35" spans="1:21" x14ac:dyDescent="0.2">
      <c r="A35" s="4" t="s">
        <v>140</v>
      </c>
      <c r="B35" s="3">
        <v>-27</v>
      </c>
      <c r="C35" s="3">
        <v>154</v>
      </c>
      <c r="D35" s="3">
        <v>-67</v>
      </c>
      <c r="E35" s="3">
        <v>-3</v>
      </c>
      <c r="F35" s="3">
        <v>-19</v>
      </c>
      <c r="G35" s="3">
        <v>-37</v>
      </c>
      <c r="H35" s="3">
        <v>-40</v>
      </c>
      <c r="I35" s="3">
        <v>32</v>
      </c>
      <c r="J35" s="3">
        <v>3</v>
      </c>
      <c r="K35" s="3">
        <v>32</v>
      </c>
      <c r="L35" s="3">
        <v>4</v>
      </c>
      <c r="M35" s="3">
        <v>1</v>
      </c>
      <c r="N35" s="3">
        <v>-21</v>
      </c>
      <c r="O35" s="3">
        <v>-1</v>
      </c>
      <c r="P35" s="3">
        <v>14</v>
      </c>
      <c r="Q35" s="3">
        <v>-32</v>
      </c>
      <c r="R35" s="3">
        <v>-22</v>
      </c>
      <c r="S35" s="3">
        <v>-15</v>
      </c>
      <c r="T35" s="3">
        <v>-5</v>
      </c>
      <c r="U35" s="3">
        <v>-49</v>
      </c>
    </row>
    <row r="36" spans="1:21" x14ac:dyDescent="0.2">
      <c r="A36" s="70" t="s">
        <v>666</v>
      </c>
      <c r="B36" s="5">
        <v>-8</v>
      </c>
      <c r="C36" s="5">
        <v>-6</v>
      </c>
      <c r="D36" s="5">
        <v>106</v>
      </c>
      <c r="E36" s="5">
        <v>18</v>
      </c>
      <c r="F36" s="5">
        <v>4</v>
      </c>
      <c r="G36" s="5">
        <v>-30</v>
      </c>
      <c r="H36" s="5">
        <v>-18</v>
      </c>
      <c r="I36" s="5">
        <v>13</v>
      </c>
      <c r="J36" s="5">
        <v>-3</v>
      </c>
      <c r="K36" s="5">
        <v>32</v>
      </c>
      <c r="L36" s="5">
        <v>12</v>
      </c>
      <c r="M36" s="5">
        <v>8</v>
      </c>
      <c r="N36" s="5">
        <v>-34</v>
      </c>
      <c r="O36" s="5">
        <v>8</v>
      </c>
      <c r="P36" s="5">
        <v>3</v>
      </c>
      <c r="Q36" s="5">
        <v>3</v>
      </c>
      <c r="R36" s="5">
        <v>-20</v>
      </c>
      <c r="S36" s="5">
        <v>-4</v>
      </c>
      <c r="T36" s="5">
        <v>-4</v>
      </c>
      <c r="U36" s="3">
        <v>80</v>
      </c>
    </row>
    <row r="37" spans="1:21" x14ac:dyDescent="0.2">
      <c r="A37" s="6" t="s">
        <v>139</v>
      </c>
      <c r="B37" s="5">
        <v>-4</v>
      </c>
      <c r="C37" s="5">
        <v>5</v>
      </c>
      <c r="D37" s="5">
        <v>18</v>
      </c>
      <c r="E37" s="5">
        <v>-5</v>
      </c>
      <c r="F37" s="5">
        <v>-5</v>
      </c>
      <c r="G37" s="5">
        <v>0</v>
      </c>
      <c r="H37" s="5">
        <v>0</v>
      </c>
      <c r="I37" s="5">
        <v>-4</v>
      </c>
      <c r="J37" s="5">
        <v>5</v>
      </c>
      <c r="K37" s="5">
        <v>-5</v>
      </c>
      <c r="L37" s="5">
        <v>-3</v>
      </c>
      <c r="M37" s="5">
        <v>-4</v>
      </c>
      <c r="N37" s="5">
        <v>1</v>
      </c>
      <c r="O37" s="5">
        <v>2</v>
      </c>
      <c r="P37" s="5">
        <v>-3</v>
      </c>
      <c r="Q37" s="5">
        <v>-2</v>
      </c>
      <c r="R37" s="5">
        <v>3</v>
      </c>
      <c r="S37" s="5">
        <v>-1</v>
      </c>
      <c r="T37" s="5">
        <v>2</v>
      </c>
      <c r="U37" s="3">
        <v>0</v>
      </c>
    </row>
    <row r="38" spans="1:21" x14ac:dyDescent="0.2">
      <c r="A38" s="70" t="s">
        <v>667</v>
      </c>
      <c r="B38" s="5">
        <v>-5</v>
      </c>
      <c r="C38" s="5">
        <v>-13</v>
      </c>
      <c r="D38" s="5">
        <v>2</v>
      </c>
      <c r="E38" s="5">
        <v>-10</v>
      </c>
      <c r="F38" s="5">
        <v>-5</v>
      </c>
      <c r="G38" s="5">
        <v>3</v>
      </c>
      <c r="H38" s="5">
        <v>-11</v>
      </c>
      <c r="I38" s="5">
        <v>17</v>
      </c>
      <c r="J38" s="5">
        <v>-12</v>
      </c>
      <c r="K38" s="5">
        <v>-5</v>
      </c>
      <c r="L38" s="5">
        <v>-3</v>
      </c>
      <c r="M38" s="5">
        <v>6</v>
      </c>
      <c r="N38" s="5">
        <v>26</v>
      </c>
      <c r="O38" s="5">
        <v>-6</v>
      </c>
      <c r="P38" s="5">
        <v>6</v>
      </c>
      <c r="Q38" s="5">
        <v>-9</v>
      </c>
      <c r="R38" s="5">
        <v>-1</v>
      </c>
      <c r="S38" s="5">
        <v>-4</v>
      </c>
      <c r="T38" s="5">
        <v>-8</v>
      </c>
      <c r="U38" s="3">
        <v>-32</v>
      </c>
    </row>
    <row r="39" spans="1:21" x14ac:dyDescent="0.2">
      <c r="A39" s="6" t="s">
        <v>138</v>
      </c>
      <c r="B39" s="5">
        <v>-10</v>
      </c>
      <c r="C39" s="5">
        <v>168</v>
      </c>
      <c r="D39" s="5">
        <v>-193</v>
      </c>
      <c r="E39" s="5">
        <v>-6</v>
      </c>
      <c r="F39" s="5">
        <v>-13</v>
      </c>
      <c r="G39" s="5">
        <v>-10</v>
      </c>
      <c r="H39" s="5">
        <v>-11</v>
      </c>
      <c r="I39" s="5">
        <v>6</v>
      </c>
      <c r="J39" s="5">
        <v>13</v>
      </c>
      <c r="K39" s="5">
        <v>10</v>
      </c>
      <c r="L39" s="5">
        <v>-2</v>
      </c>
      <c r="M39" s="5">
        <v>-9</v>
      </c>
      <c r="N39" s="5">
        <v>-14</v>
      </c>
      <c r="O39" s="5">
        <v>-5</v>
      </c>
      <c r="P39" s="5">
        <v>8</v>
      </c>
      <c r="Q39" s="5">
        <v>-24</v>
      </c>
      <c r="R39" s="5">
        <v>-4</v>
      </c>
      <c r="S39" s="5">
        <v>-6</v>
      </c>
      <c r="T39" s="5">
        <v>5</v>
      </c>
      <c r="U39" s="3">
        <v>-97</v>
      </c>
    </row>
    <row r="40" spans="1:21" x14ac:dyDescent="0.2">
      <c r="A40" s="4" t="s">
        <v>137</v>
      </c>
      <c r="B40" s="3">
        <v>-59</v>
      </c>
      <c r="C40" s="3">
        <v>39</v>
      </c>
      <c r="D40" s="3">
        <v>-62</v>
      </c>
      <c r="E40" s="3">
        <v>-34</v>
      </c>
      <c r="F40" s="3">
        <v>-93</v>
      </c>
      <c r="G40" s="3">
        <v>-68</v>
      </c>
      <c r="H40" s="3">
        <v>-44</v>
      </c>
      <c r="I40" s="3">
        <v>0</v>
      </c>
      <c r="J40" s="3">
        <v>59</v>
      </c>
      <c r="K40" s="3">
        <v>23</v>
      </c>
      <c r="L40" s="3">
        <v>92</v>
      </c>
      <c r="M40" s="3">
        <v>-35</v>
      </c>
      <c r="N40" s="3">
        <v>42</v>
      </c>
      <c r="O40" s="3">
        <v>45</v>
      </c>
      <c r="P40" s="3">
        <v>-67</v>
      </c>
      <c r="Q40" s="3">
        <v>-21</v>
      </c>
      <c r="R40" s="3">
        <v>-4</v>
      </c>
      <c r="S40" s="3">
        <v>-71</v>
      </c>
      <c r="T40" s="3">
        <v>-29</v>
      </c>
      <c r="U40" s="3">
        <v>-287</v>
      </c>
    </row>
    <row r="41" spans="1:21" x14ac:dyDescent="0.2">
      <c r="A41" s="6" t="s">
        <v>136</v>
      </c>
      <c r="B41" s="5">
        <v>-63</v>
      </c>
      <c r="C41" s="5">
        <v>47</v>
      </c>
      <c r="D41" s="5">
        <v>-64</v>
      </c>
      <c r="E41" s="5">
        <v>-8</v>
      </c>
      <c r="F41" s="5">
        <v>-117</v>
      </c>
      <c r="G41" s="5">
        <v>-70</v>
      </c>
      <c r="H41" s="5">
        <v>-42</v>
      </c>
      <c r="I41" s="5">
        <v>0</v>
      </c>
      <c r="J41" s="5">
        <v>61</v>
      </c>
      <c r="K41" s="5">
        <v>27</v>
      </c>
      <c r="L41" s="5">
        <v>88</v>
      </c>
      <c r="M41" s="5">
        <v>-35</v>
      </c>
      <c r="N41" s="5">
        <v>40</v>
      </c>
      <c r="O41" s="5">
        <v>45</v>
      </c>
      <c r="P41" s="5">
        <v>-62</v>
      </c>
      <c r="Q41" s="5">
        <v>-21</v>
      </c>
      <c r="R41" s="5">
        <v>-6</v>
      </c>
      <c r="S41" s="5">
        <v>-75</v>
      </c>
      <c r="T41" s="5">
        <v>-29</v>
      </c>
      <c r="U41" s="3">
        <v>-284</v>
      </c>
    </row>
    <row r="42" spans="1:21" x14ac:dyDescent="0.2">
      <c r="A42" s="6" t="s">
        <v>135</v>
      </c>
      <c r="B42" s="5">
        <v>4</v>
      </c>
      <c r="C42" s="5">
        <v>-8</v>
      </c>
      <c r="D42" s="5">
        <v>2</v>
      </c>
      <c r="E42" s="5">
        <v>-26</v>
      </c>
      <c r="F42" s="5">
        <v>24</v>
      </c>
      <c r="G42" s="5">
        <v>2</v>
      </c>
      <c r="H42" s="5">
        <v>-2</v>
      </c>
      <c r="I42" s="5">
        <v>0</v>
      </c>
      <c r="J42" s="5">
        <v>-2</v>
      </c>
      <c r="K42" s="5">
        <v>-4</v>
      </c>
      <c r="L42" s="5">
        <v>4</v>
      </c>
      <c r="M42" s="5">
        <v>0</v>
      </c>
      <c r="N42" s="5">
        <v>2</v>
      </c>
      <c r="O42" s="5">
        <v>0</v>
      </c>
      <c r="P42" s="5">
        <v>-5</v>
      </c>
      <c r="Q42" s="5">
        <v>0</v>
      </c>
      <c r="R42" s="5">
        <v>2</v>
      </c>
      <c r="S42" s="5">
        <v>4</v>
      </c>
      <c r="T42" s="5">
        <v>0</v>
      </c>
      <c r="U42" s="3">
        <v>-3</v>
      </c>
    </row>
    <row r="43" spans="1:21" x14ac:dyDescent="0.2">
      <c r="A43" s="4" t="s">
        <v>134</v>
      </c>
      <c r="B43" s="3">
        <v>-65</v>
      </c>
      <c r="C43" s="3">
        <v>72</v>
      </c>
      <c r="D43" s="3">
        <v>-107</v>
      </c>
      <c r="E43" s="3">
        <v>-94</v>
      </c>
      <c r="F43" s="3">
        <v>-108</v>
      </c>
      <c r="G43" s="3">
        <v>-111</v>
      </c>
      <c r="H43" s="3">
        <v>45</v>
      </c>
      <c r="I43" s="3">
        <v>55</v>
      </c>
      <c r="J43" s="3">
        <v>-1</v>
      </c>
      <c r="K43" s="3">
        <v>-94</v>
      </c>
      <c r="L43" s="3">
        <v>20</v>
      </c>
      <c r="M43" s="3">
        <v>146</v>
      </c>
      <c r="N43" s="3">
        <v>36</v>
      </c>
      <c r="O43" s="3">
        <v>-2</v>
      </c>
      <c r="P43" s="3">
        <v>3</v>
      </c>
      <c r="Q43" s="3">
        <v>-27</v>
      </c>
      <c r="R43" s="3">
        <v>-144</v>
      </c>
      <c r="S43" s="3">
        <v>-1</v>
      </c>
      <c r="T43" s="3">
        <v>-177</v>
      </c>
      <c r="U43" s="3">
        <v>-554</v>
      </c>
    </row>
    <row r="44" spans="1:21" x14ac:dyDescent="0.2">
      <c r="A44" s="6" t="s">
        <v>133</v>
      </c>
      <c r="B44" s="5">
        <v>-6</v>
      </c>
      <c r="C44" s="5">
        <v>-11</v>
      </c>
      <c r="D44" s="5">
        <v>-14</v>
      </c>
      <c r="E44" s="5">
        <v>-1</v>
      </c>
      <c r="F44" s="5">
        <v>1</v>
      </c>
      <c r="G44" s="5">
        <v>-7</v>
      </c>
      <c r="H44" s="5">
        <v>5</v>
      </c>
      <c r="I44" s="5">
        <v>12</v>
      </c>
      <c r="J44" s="5">
        <v>1</v>
      </c>
      <c r="K44" s="5">
        <v>-52</v>
      </c>
      <c r="L44" s="5">
        <v>7</v>
      </c>
      <c r="M44" s="5">
        <v>-10</v>
      </c>
      <c r="N44" s="5">
        <v>4</v>
      </c>
      <c r="O44" s="5">
        <v>6</v>
      </c>
      <c r="P44" s="5">
        <v>-15</v>
      </c>
      <c r="Q44" s="5">
        <v>3</v>
      </c>
      <c r="R44" s="5">
        <v>-17</v>
      </c>
      <c r="S44" s="5">
        <v>1</v>
      </c>
      <c r="T44" s="5">
        <v>6</v>
      </c>
      <c r="U44" s="3">
        <v>-87</v>
      </c>
    </row>
    <row r="45" spans="1:21" x14ac:dyDescent="0.2">
      <c r="A45" s="6" t="s">
        <v>132</v>
      </c>
      <c r="B45" s="5">
        <v>-6</v>
      </c>
      <c r="C45" s="5">
        <v>68</v>
      </c>
      <c r="D45" s="5">
        <v>-52</v>
      </c>
      <c r="E45" s="5">
        <v>-73</v>
      </c>
      <c r="F45" s="5">
        <v>-48</v>
      </c>
      <c r="G45" s="5">
        <v>-26</v>
      </c>
      <c r="H45" s="5">
        <v>74</v>
      </c>
      <c r="I45" s="5">
        <v>10</v>
      </c>
      <c r="J45" s="5">
        <v>-16</v>
      </c>
      <c r="K45" s="5">
        <v>-15</v>
      </c>
      <c r="L45" s="5">
        <v>42</v>
      </c>
      <c r="M45" s="5">
        <v>52</v>
      </c>
      <c r="N45" s="5">
        <v>31</v>
      </c>
      <c r="O45" s="5">
        <v>-20</v>
      </c>
      <c r="P45" s="5">
        <v>-15</v>
      </c>
      <c r="Q45" s="5">
        <v>-17</v>
      </c>
      <c r="R45" s="5">
        <v>-40</v>
      </c>
      <c r="S45" s="5">
        <v>25</v>
      </c>
      <c r="T45" s="5">
        <v>-37</v>
      </c>
      <c r="U45" s="3">
        <v>-63</v>
      </c>
    </row>
    <row r="46" spans="1:21" x14ac:dyDescent="0.2">
      <c r="A46" s="6" t="s">
        <v>131</v>
      </c>
      <c r="B46" s="5">
        <v>2</v>
      </c>
      <c r="C46" s="5">
        <v>16</v>
      </c>
      <c r="D46" s="5">
        <v>-23</v>
      </c>
      <c r="E46" s="5">
        <v>-7</v>
      </c>
      <c r="F46" s="5">
        <v>-6</v>
      </c>
      <c r="G46" s="5">
        <v>-10</v>
      </c>
      <c r="H46" s="5">
        <v>13</v>
      </c>
      <c r="I46" s="5">
        <v>20</v>
      </c>
      <c r="J46" s="5">
        <v>37</v>
      </c>
      <c r="K46" s="5">
        <v>-3</v>
      </c>
      <c r="L46" s="5">
        <v>9</v>
      </c>
      <c r="M46" s="5">
        <v>-3</v>
      </c>
      <c r="N46" s="5">
        <v>24</v>
      </c>
      <c r="O46" s="5">
        <v>30</v>
      </c>
      <c r="P46" s="5">
        <v>2</v>
      </c>
      <c r="Q46" s="5">
        <v>-25</v>
      </c>
      <c r="R46" s="5">
        <v>-25</v>
      </c>
      <c r="S46" s="5">
        <v>-1</v>
      </c>
      <c r="T46" s="5">
        <v>-15</v>
      </c>
      <c r="U46" s="3">
        <v>35</v>
      </c>
    </row>
    <row r="47" spans="1:21" x14ac:dyDescent="0.2">
      <c r="A47" s="6" t="s">
        <v>130</v>
      </c>
      <c r="B47" s="5">
        <v>-22</v>
      </c>
      <c r="C47" s="5">
        <v>1</v>
      </c>
      <c r="D47" s="5">
        <v>-7</v>
      </c>
      <c r="E47" s="5">
        <v>14</v>
      </c>
      <c r="F47" s="5">
        <v>2</v>
      </c>
      <c r="G47" s="5">
        <v>-6</v>
      </c>
      <c r="H47" s="5">
        <v>-18</v>
      </c>
      <c r="I47" s="5">
        <v>32</v>
      </c>
      <c r="J47" s="5">
        <v>-3</v>
      </c>
      <c r="K47" s="5">
        <v>-16</v>
      </c>
      <c r="L47" s="5">
        <v>23</v>
      </c>
      <c r="M47" s="5">
        <v>6</v>
      </c>
      <c r="N47" s="5">
        <v>3</v>
      </c>
      <c r="O47" s="5">
        <v>-25</v>
      </c>
      <c r="P47" s="5">
        <v>-12</v>
      </c>
      <c r="Q47" s="5">
        <v>12</v>
      </c>
      <c r="R47" s="5">
        <v>-4</v>
      </c>
      <c r="S47" s="5">
        <v>40</v>
      </c>
      <c r="T47" s="5">
        <v>-6</v>
      </c>
      <c r="U47" s="3">
        <v>14</v>
      </c>
    </row>
    <row r="48" spans="1:21" x14ac:dyDescent="0.2">
      <c r="A48" s="6" t="s">
        <v>129</v>
      </c>
      <c r="B48" s="5">
        <v>-16</v>
      </c>
      <c r="C48" s="5">
        <v>18</v>
      </c>
      <c r="D48" s="5">
        <v>-29</v>
      </c>
      <c r="E48" s="5">
        <v>-25</v>
      </c>
      <c r="F48" s="5">
        <v>-57</v>
      </c>
      <c r="G48" s="5">
        <v>-56</v>
      </c>
      <c r="H48" s="5">
        <v>-31</v>
      </c>
      <c r="I48" s="5">
        <v>-6</v>
      </c>
      <c r="J48" s="5">
        <v>-25</v>
      </c>
      <c r="K48" s="5">
        <v>-5</v>
      </c>
      <c r="L48" s="5">
        <v>-59</v>
      </c>
      <c r="M48" s="5">
        <v>13</v>
      </c>
      <c r="N48" s="5">
        <v>-34</v>
      </c>
      <c r="O48" s="5">
        <v>25</v>
      </c>
      <c r="P48" s="5">
        <v>36</v>
      </c>
      <c r="Q48" s="5">
        <v>-24</v>
      </c>
      <c r="R48" s="5">
        <v>-28</v>
      </c>
      <c r="S48" s="5">
        <v>-43</v>
      </c>
      <c r="T48" s="5">
        <v>-81</v>
      </c>
      <c r="U48" s="3">
        <v>-427</v>
      </c>
    </row>
    <row r="49" spans="1:21" x14ac:dyDescent="0.2">
      <c r="A49" s="6" t="s">
        <v>128</v>
      </c>
      <c r="B49" s="5">
        <v>-15</v>
      </c>
      <c r="C49" s="5">
        <v>-20</v>
      </c>
      <c r="D49" s="5">
        <v>19</v>
      </c>
      <c r="E49" s="5">
        <v>-2</v>
      </c>
      <c r="F49" s="5">
        <v>1</v>
      </c>
      <c r="G49" s="5">
        <v>-8</v>
      </c>
      <c r="H49" s="5">
        <v>2</v>
      </c>
      <c r="I49" s="5">
        <v>-13</v>
      </c>
      <c r="J49" s="5">
        <v>9</v>
      </c>
      <c r="K49" s="5">
        <v>-2</v>
      </c>
      <c r="L49" s="5">
        <v>0</v>
      </c>
      <c r="M49" s="5">
        <v>86</v>
      </c>
      <c r="N49" s="5">
        <v>7</v>
      </c>
      <c r="O49" s="5">
        <v>-11</v>
      </c>
      <c r="P49" s="5">
        <v>4</v>
      </c>
      <c r="Q49" s="5">
        <v>25</v>
      </c>
      <c r="R49" s="5">
        <v>-31</v>
      </c>
      <c r="S49" s="5">
        <v>-23</v>
      </c>
      <c r="T49" s="5">
        <v>-44</v>
      </c>
      <c r="U49" s="3">
        <v>-16</v>
      </c>
    </row>
    <row r="50" spans="1:21" x14ac:dyDescent="0.2">
      <c r="A50" s="6" t="s">
        <v>127</v>
      </c>
      <c r="B50" s="5">
        <v>-2</v>
      </c>
      <c r="C50" s="5">
        <v>0</v>
      </c>
      <c r="D50" s="5">
        <v>-1</v>
      </c>
      <c r="E50" s="5">
        <v>0</v>
      </c>
      <c r="F50" s="5">
        <v>-1</v>
      </c>
      <c r="G50" s="5">
        <v>2</v>
      </c>
      <c r="H50" s="5">
        <v>0</v>
      </c>
      <c r="I50" s="5">
        <v>0</v>
      </c>
      <c r="J50" s="5">
        <v>-4</v>
      </c>
      <c r="K50" s="5">
        <v>-1</v>
      </c>
      <c r="L50" s="5">
        <v>-2</v>
      </c>
      <c r="M50" s="5">
        <v>2</v>
      </c>
      <c r="N50" s="5">
        <v>1</v>
      </c>
      <c r="O50" s="5">
        <v>-7</v>
      </c>
      <c r="P50" s="5">
        <v>3</v>
      </c>
      <c r="Q50" s="5">
        <v>-1</v>
      </c>
      <c r="R50" s="5">
        <v>1</v>
      </c>
      <c r="S50" s="5">
        <v>0</v>
      </c>
      <c r="T50" s="5">
        <v>0</v>
      </c>
      <c r="U50" s="3">
        <v>-10</v>
      </c>
    </row>
    <row r="51" spans="1:21" x14ac:dyDescent="0.2">
      <c r="A51" s="4" t="s">
        <v>126</v>
      </c>
      <c r="B51" s="3">
        <v>-99</v>
      </c>
      <c r="C51" s="3">
        <v>1</v>
      </c>
      <c r="D51" s="3">
        <v>-59</v>
      </c>
      <c r="E51" s="3">
        <v>23</v>
      </c>
      <c r="F51" s="3">
        <v>-18</v>
      </c>
      <c r="G51" s="3">
        <v>-29</v>
      </c>
      <c r="H51" s="3">
        <v>-36</v>
      </c>
      <c r="I51" s="3">
        <v>-23</v>
      </c>
      <c r="J51" s="3">
        <v>-25</v>
      </c>
      <c r="K51" s="3">
        <v>-11</v>
      </c>
      <c r="L51" s="3">
        <v>58</v>
      </c>
      <c r="M51" s="3">
        <v>-27</v>
      </c>
      <c r="N51" s="3">
        <v>-1</v>
      </c>
      <c r="O51" s="3">
        <v>-28</v>
      </c>
      <c r="P51" s="3">
        <v>16</v>
      </c>
      <c r="Q51" s="3">
        <v>6</v>
      </c>
      <c r="R51" s="3">
        <v>-11</v>
      </c>
      <c r="S51" s="3">
        <v>-32</v>
      </c>
      <c r="T51" s="3">
        <v>-20</v>
      </c>
      <c r="U51" s="3">
        <v>-315</v>
      </c>
    </row>
    <row r="52" spans="1:21" x14ac:dyDescent="0.2">
      <c r="A52" s="6" t="s">
        <v>125</v>
      </c>
      <c r="B52" s="5">
        <v>-5</v>
      </c>
      <c r="C52" s="5">
        <v>-1</v>
      </c>
      <c r="D52" s="5">
        <v>1</v>
      </c>
      <c r="E52" s="5">
        <v>0</v>
      </c>
      <c r="F52" s="5">
        <v>2</v>
      </c>
      <c r="G52" s="5">
        <v>-1</v>
      </c>
      <c r="H52" s="5">
        <v>-2</v>
      </c>
      <c r="I52" s="5">
        <v>3</v>
      </c>
      <c r="J52" s="5">
        <v>2</v>
      </c>
      <c r="K52" s="5">
        <v>-1</v>
      </c>
      <c r="L52" s="5">
        <v>-1</v>
      </c>
      <c r="M52" s="5">
        <v>-2</v>
      </c>
      <c r="N52" s="5">
        <v>0</v>
      </c>
      <c r="O52" s="5">
        <v>1</v>
      </c>
      <c r="P52" s="5">
        <v>0</v>
      </c>
      <c r="Q52" s="5">
        <v>3</v>
      </c>
      <c r="R52" s="5">
        <v>-1</v>
      </c>
      <c r="S52" s="5">
        <v>0</v>
      </c>
      <c r="T52" s="5">
        <v>1</v>
      </c>
      <c r="U52" s="3">
        <v>-1</v>
      </c>
    </row>
    <row r="53" spans="1:21" x14ac:dyDescent="0.2">
      <c r="A53" s="70" t="s">
        <v>668</v>
      </c>
      <c r="B53" s="5">
        <v>4</v>
      </c>
      <c r="C53" s="5">
        <v>-4</v>
      </c>
      <c r="D53" s="5">
        <v>-1</v>
      </c>
      <c r="E53" s="5">
        <v>2</v>
      </c>
      <c r="F53" s="5">
        <v>-5</v>
      </c>
      <c r="G53" s="5">
        <v>-7</v>
      </c>
      <c r="H53" s="5">
        <v>23</v>
      </c>
      <c r="I53" s="5">
        <v>-8</v>
      </c>
      <c r="J53" s="5">
        <v>-6</v>
      </c>
      <c r="K53" s="5">
        <v>-23</v>
      </c>
      <c r="L53" s="5">
        <v>-4</v>
      </c>
      <c r="M53" s="5">
        <v>17</v>
      </c>
      <c r="N53" s="5">
        <v>-2</v>
      </c>
      <c r="O53" s="5">
        <v>-6</v>
      </c>
      <c r="P53" s="5">
        <v>3</v>
      </c>
      <c r="Q53" s="5">
        <v>22</v>
      </c>
      <c r="R53" s="5">
        <v>5</v>
      </c>
      <c r="S53" s="5">
        <v>-14</v>
      </c>
      <c r="T53" s="5">
        <v>3</v>
      </c>
      <c r="U53" s="3">
        <v>-1</v>
      </c>
    </row>
    <row r="54" spans="1:21" x14ac:dyDescent="0.2">
      <c r="A54" s="6" t="s">
        <v>124</v>
      </c>
      <c r="B54" s="5">
        <v>-98</v>
      </c>
      <c r="C54" s="5">
        <v>6</v>
      </c>
      <c r="D54" s="5">
        <v>-59</v>
      </c>
      <c r="E54" s="5">
        <v>21</v>
      </c>
      <c r="F54" s="5">
        <v>-15</v>
      </c>
      <c r="G54" s="5">
        <v>-21</v>
      </c>
      <c r="H54" s="5">
        <v>-57</v>
      </c>
      <c r="I54" s="5">
        <v>-18</v>
      </c>
      <c r="J54" s="5">
        <v>-21</v>
      </c>
      <c r="K54" s="5">
        <v>13</v>
      </c>
      <c r="L54" s="5">
        <v>63</v>
      </c>
      <c r="M54" s="5">
        <v>-42</v>
      </c>
      <c r="N54" s="5">
        <v>1</v>
      </c>
      <c r="O54" s="5">
        <v>-23</v>
      </c>
      <c r="P54" s="5">
        <v>13</v>
      </c>
      <c r="Q54" s="5">
        <v>-19</v>
      </c>
      <c r="R54" s="5">
        <v>-15</v>
      </c>
      <c r="S54" s="5">
        <v>-18</v>
      </c>
      <c r="T54" s="5">
        <v>-24</v>
      </c>
      <c r="U54" s="3">
        <v>-313</v>
      </c>
    </row>
    <row r="55" spans="1:21" x14ac:dyDescent="0.2">
      <c r="A55" s="10" t="s">
        <v>123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3">
        <v>0</v>
      </c>
    </row>
    <row r="56" spans="1:21" x14ac:dyDescent="0.2">
      <c r="A56" s="8" t="s">
        <v>122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3">
        <v>0</v>
      </c>
    </row>
    <row r="57" spans="1:21" x14ac:dyDescent="0.2">
      <c r="A57" s="4" t="s">
        <v>121</v>
      </c>
      <c r="B57" s="3">
        <v>-75</v>
      </c>
      <c r="C57" s="3">
        <v>-70</v>
      </c>
      <c r="D57" s="3">
        <v>-180</v>
      </c>
      <c r="E57" s="3">
        <v>-33</v>
      </c>
      <c r="F57" s="3">
        <v>-87</v>
      </c>
      <c r="G57" s="3">
        <v>12</v>
      </c>
      <c r="H57" s="3">
        <v>-12</v>
      </c>
      <c r="I57" s="3">
        <v>-11</v>
      </c>
      <c r="J57" s="3">
        <v>-72</v>
      </c>
      <c r="K57" s="3">
        <v>29</v>
      </c>
      <c r="L57" s="3">
        <v>136</v>
      </c>
      <c r="M57" s="3">
        <v>-31</v>
      </c>
      <c r="N57" s="3">
        <v>-72</v>
      </c>
      <c r="O57" s="3">
        <v>-140</v>
      </c>
      <c r="P57" s="3">
        <v>-89</v>
      </c>
      <c r="Q57" s="3">
        <v>-46</v>
      </c>
      <c r="R57" s="3">
        <v>-154</v>
      </c>
      <c r="S57" s="3">
        <v>-94</v>
      </c>
      <c r="T57" s="3">
        <v>-28</v>
      </c>
      <c r="U57" s="3">
        <v>-1017</v>
      </c>
    </row>
    <row r="58" spans="1:21" x14ac:dyDescent="0.2">
      <c r="A58" s="4" t="s">
        <v>120</v>
      </c>
      <c r="B58" s="3">
        <v>-4</v>
      </c>
      <c r="C58" s="3">
        <v>-5</v>
      </c>
      <c r="D58" s="3">
        <v>-1</v>
      </c>
      <c r="E58" s="3">
        <v>7</v>
      </c>
      <c r="F58" s="3">
        <v>-18</v>
      </c>
      <c r="G58" s="3">
        <v>-3</v>
      </c>
      <c r="H58" s="3">
        <v>-14</v>
      </c>
      <c r="I58" s="3">
        <v>-13</v>
      </c>
      <c r="J58" s="3">
        <v>1</v>
      </c>
      <c r="K58" s="3">
        <v>7</v>
      </c>
      <c r="L58" s="3">
        <v>-4</v>
      </c>
      <c r="M58" s="3">
        <v>-9</v>
      </c>
      <c r="N58" s="3">
        <v>13</v>
      </c>
      <c r="O58" s="3">
        <v>-1</v>
      </c>
      <c r="P58" s="3">
        <v>23</v>
      </c>
      <c r="Q58" s="3">
        <v>-6</v>
      </c>
      <c r="R58" s="3">
        <v>-52</v>
      </c>
      <c r="S58" s="3">
        <v>-27</v>
      </c>
      <c r="T58" s="3">
        <v>-9</v>
      </c>
      <c r="U58" s="3">
        <v>-115</v>
      </c>
    </row>
    <row r="59" spans="1:21" x14ac:dyDescent="0.2">
      <c r="A59" s="6" t="s">
        <v>119</v>
      </c>
      <c r="B59" s="5">
        <v>3</v>
      </c>
      <c r="C59" s="5">
        <v>-11</v>
      </c>
      <c r="D59" s="5">
        <v>5</v>
      </c>
      <c r="E59" s="5">
        <v>-4</v>
      </c>
      <c r="F59" s="5">
        <v>-2</v>
      </c>
      <c r="G59" s="5">
        <v>4</v>
      </c>
      <c r="H59" s="5">
        <v>-7</v>
      </c>
      <c r="I59" s="5">
        <v>-10</v>
      </c>
      <c r="J59" s="5">
        <v>-3</v>
      </c>
      <c r="K59" s="5">
        <v>12</v>
      </c>
      <c r="L59" s="5">
        <v>3</v>
      </c>
      <c r="M59" s="5">
        <v>-3</v>
      </c>
      <c r="N59" s="5">
        <v>7</v>
      </c>
      <c r="O59" s="5">
        <v>-7</v>
      </c>
      <c r="P59" s="5">
        <v>22</v>
      </c>
      <c r="Q59" s="5">
        <v>-9</v>
      </c>
      <c r="R59" s="5">
        <v>-28</v>
      </c>
      <c r="S59" s="5">
        <v>-17</v>
      </c>
      <c r="T59" s="5">
        <v>10</v>
      </c>
      <c r="U59" s="3">
        <v>-35</v>
      </c>
    </row>
    <row r="60" spans="1:21" x14ac:dyDescent="0.2">
      <c r="A60" s="6" t="s">
        <v>118</v>
      </c>
      <c r="B60" s="5">
        <v>1</v>
      </c>
      <c r="C60" s="5">
        <v>-2</v>
      </c>
      <c r="D60" s="5">
        <v>6</v>
      </c>
      <c r="E60" s="5">
        <v>-2</v>
      </c>
      <c r="F60" s="5">
        <v>-8</v>
      </c>
      <c r="G60" s="5">
        <v>1</v>
      </c>
      <c r="H60" s="5">
        <v>1</v>
      </c>
      <c r="I60" s="5">
        <v>-4</v>
      </c>
      <c r="J60" s="5">
        <v>-1</v>
      </c>
      <c r="K60" s="5">
        <v>2</v>
      </c>
      <c r="L60" s="5">
        <v>-9</v>
      </c>
      <c r="M60" s="5">
        <v>-9</v>
      </c>
      <c r="N60" s="5">
        <v>4</v>
      </c>
      <c r="O60" s="5">
        <v>17</v>
      </c>
      <c r="P60" s="5">
        <v>2</v>
      </c>
      <c r="Q60" s="5">
        <v>-5</v>
      </c>
      <c r="R60" s="5">
        <v>-26</v>
      </c>
      <c r="S60" s="5">
        <v>2</v>
      </c>
      <c r="T60" s="5">
        <v>-10</v>
      </c>
      <c r="U60" s="3">
        <v>-40</v>
      </c>
    </row>
    <row r="61" spans="1:21" x14ac:dyDescent="0.2">
      <c r="A61" s="6" t="s">
        <v>117</v>
      </c>
      <c r="B61" s="5">
        <v>-2</v>
      </c>
      <c r="C61" s="5">
        <v>1</v>
      </c>
      <c r="D61" s="5">
        <v>1</v>
      </c>
      <c r="E61" s="5">
        <v>1</v>
      </c>
      <c r="F61" s="5">
        <v>0</v>
      </c>
      <c r="G61" s="5">
        <v>-3</v>
      </c>
      <c r="H61" s="5">
        <v>-13</v>
      </c>
      <c r="I61" s="5">
        <v>3</v>
      </c>
      <c r="J61" s="5">
        <v>6</v>
      </c>
      <c r="K61" s="5">
        <v>-11</v>
      </c>
      <c r="L61" s="5">
        <v>4</v>
      </c>
      <c r="M61" s="5">
        <v>3</v>
      </c>
      <c r="N61" s="5">
        <v>6</v>
      </c>
      <c r="O61" s="5">
        <v>-8</v>
      </c>
      <c r="P61" s="5">
        <v>-4</v>
      </c>
      <c r="Q61" s="5">
        <v>1</v>
      </c>
      <c r="R61" s="5">
        <v>4</v>
      </c>
      <c r="S61" s="5">
        <v>-5</v>
      </c>
      <c r="T61" s="5">
        <v>-5</v>
      </c>
      <c r="U61" s="3">
        <v>-21</v>
      </c>
    </row>
    <row r="62" spans="1:21" x14ac:dyDescent="0.2">
      <c r="A62" s="6" t="s">
        <v>688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-1</v>
      </c>
      <c r="U62" s="3">
        <v>-1</v>
      </c>
    </row>
    <row r="63" spans="1:21" x14ac:dyDescent="0.2">
      <c r="A63" s="6" t="s">
        <v>116</v>
      </c>
      <c r="B63" s="5">
        <v>-6</v>
      </c>
      <c r="C63" s="5">
        <v>7</v>
      </c>
      <c r="D63" s="5">
        <v>-13</v>
      </c>
      <c r="E63" s="5">
        <v>12</v>
      </c>
      <c r="F63" s="5">
        <v>-8</v>
      </c>
      <c r="G63" s="5">
        <v>-5</v>
      </c>
      <c r="H63" s="5">
        <v>5</v>
      </c>
      <c r="I63" s="5">
        <v>-2</v>
      </c>
      <c r="J63" s="5">
        <v>-1</v>
      </c>
      <c r="K63" s="5">
        <v>4</v>
      </c>
      <c r="L63" s="5">
        <v>-2</v>
      </c>
      <c r="M63" s="5">
        <v>0</v>
      </c>
      <c r="N63" s="5">
        <v>-4</v>
      </c>
      <c r="O63" s="5">
        <v>-3</v>
      </c>
      <c r="P63" s="5">
        <v>3</v>
      </c>
      <c r="Q63" s="5">
        <v>7</v>
      </c>
      <c r="R63" s="5">
        <v>-2</v>
      </c>
      <c r="S63" s="5">
        <v>-7</v>
      </c>
      <c r="T63" s="5">
        <v>-3</v>
      </c>
      <c r="U63" s="3">
        <v>-18</v>
      </c>
    </row>
    <row r="64" spans="1:21" x14ac:dyDescent="0.2">
      <c r="A64" s="4" t="s">
        <v>115</v>
      </c>
      <c r="B64" s="3">
        <v>-13</v>
      </c>
      <c r="C64" s="3">
        <v>-5</v>
      </c>
      <c r="D64" s="3">
        <v>-7</v>
      </c>
      <c r="E64" s="3">
        <v>2</v>
      </c>
      <c r="F64" s="3">
        <v>5</v>
      </c>
      <c r="G64" s="3">
        <v>-10</v>
      </c>
      <c r="H64" s="3">
        <v>-4</v>
      </c>
      <c r="I64" s="3">
        <v>-5</v>
      </c>
      <c r="J64" s="3">
        <v>-15</v>
      </c>
      <c r="K64" s="3">
        <v>-8</v>
      </c>
      <c r="L64" s="3">
        <v>11</v>
      </c>
      <c r="M64" s="3">
        <v>-1</v>
      </c>
      <c r="N64" s="3">
        <v>-18</v>
      </c>
      <c r="O64" s="3">
        <v>-4</v>
      </c>
      <c r="P64" s="3">
        <v>14</v>
      </c>
      <c r="Q64" s="3">
        <v>-6</v>
      </c>
      <c r="R64" s="3">
        <v>12</v>
      </c>
      <c r="S64" s="3">
        <v>7</v>
      </c>
      <c r="T64" s="3">
        <v>-11</v>
      </c>
      <c r="U64" s="3">
        <v>-56</v>
      </c>
    </row>
    <row r="65" spans="1:21" x14ac:dyDescent="0.2">
      <c r="A65" s="6" t="s">
        <v>114</v>
      </c>
      <c r="B65" s="5">
        <v>-1</v>
      </c>
      <c r="C65" s="5">
        <v>-2</v>
      </c>
      <c r="D65" s="5">
        <v>1</v>
      </c>
      <c r="E65" s="5">
        <v>0</v>
      </c>
      <c r="F65" s="5">
        <v>3</v>
      </c>
      <c r="G65" s="5">
        <v>-2</v>
      </c>
      <c r="H65" s="5">
        <v>-1</v>
      </c>
      <c r="I65" s="5">
        <v>-3</v>
      </c>
      <c r="J65" s="5">
        <v>-1</v>
      </c>
      <c r="K65" s="5">
        <v>0</v>
      </c>
      <c r="L65" s="5">
        <v>12</v>
      </c>
      <c r="M65" s="5">
        <v>0</v>
      </c>
      <c r="N65" s="5">
        <v>3</v>
      </c>
      <c r="O65" s="5">
        <v>-6</v>
      </c>
      <c r="P65" s="5">
        <v>0</v>
      </c>
      <c r="Q65" s="5">
        <v>-1</v>
      </c>
      <c r="R65" s="5">
        <v>-1</v>
      </c>
      <c r="S65" s="5">
        <v>1</v>
      </c>
      <c r="T65" s="5">
        <v>0</v>
      </c>
      <c r="U65" s="3">
        <v>2</v>
      </c>
    </row>
    <row r="66" spans="1:21" x14ac:dyDescent="0.2">
      <c r="A66" s="6" t="s">
        <v>113</v>
      </c>
      <c r="B66" s="5">
        <v>-8</v>
      </c>
      <c r="C66" s="5">
        <v>2</v>
      </c>
      <c r="D66" s="5">
        <v>-5</v>
      </c>
      <c r="E66" s="5">
        <v>0</v>
      </c>
      <c r="F66" s="5">
        <v>2</v>
      </c>
      <c r="G66" s="5">
        <v>-6</v>
      </c>
      <c r="H66" s="5">
        <v>-7</v>
      </c>
      <c r="I66" s="5">
        <v>-1</v>
      </c>
      <c r="J66" s="5">
        <v>-5</v>
      </c>
      <c r="K66" s="5">
        <v>0</v>
      </c>
      <c r="L66" s="5">
        <v>1</v>
      </c>
      <c r="M66" s="5">
        <v>2</v>
      </c>
      <c r="N66" s="5">
        <v>-11</v>
      </c>
      <c r="O66" s="5">
        <v>0</v>
      </c>
      <c r="P66" s="5">
        <v>11</v>
      </c>
      <c r="Q66" s="5">
        <v>-2</v>
      </c>
      <c r="R66" s="5">
        <v>5</v>
      </c>
      <c r="S66" s="5">
        <v>0</v>
      </c>
      <c r="T66" s="5">
        <v>-10</v>
      </c>
      <c r="U66" s="3">
        <v>-32</v>
      </c>
    </row>
    <row r="67" spans="1:21" x14ac:dyDescent="0.2">
      <c r="A67" s="6" t="s">
        <v>112</v>
      </c>
      <c r="B67" s="5">
        <v>-4</v>
      </c>
      <c r="C67" s="5">
        <v>-5</v>
      </c>
      <c r="D67" s="5">
        <v>-3</v>
      </c>
      <c r="E67" s="5">
        <v>2</v>
      </c>
      <c r="F67" s="5">
        <v>0</v>
      </c>
      <c r="G67" s="5">
        <v>-2</v>
      </c>
      <c r="H67" s="5">
        <v>4</v>
      </c>
      <c r="I67" s="5">
        <v>-1</v>
      </c>
      <c r="J67" s="5">
        <v>-9</v>
      </c>
      <c r="K67" s="5">
        <v>-8</v>
      </c>
      <c r="L67" s="5">
        <v>-2</v>
      </c>
      <c r="M67" s="5">
        <v>-3</v>
      </c>
      <c r="N67" s="5">
        <v>-10</v>
      </c>
      <c r="O67" s="5">
        <v>2</v>
      </c>
      <c r="P67" s="5">
        <v>3</v>
      </c>
      <c r="Q67" s="5">
        <v>-3</v>
      </c>
      <c r="R67" s="5">
        <v>8</v>
      </c>
      <c r="S67" s="5">
        <v>6</v>
      </c>
      <c r="T67" s="5">
        <v>-1</v>
      </c>
      <c r="U67" s="3">
        <v>-26</v>
      </c>
    </row>
    <row r="68" spans="1:21" x14ac:dyDescent="0.2">
      <c r="A68" s="4" t="s">
        <v>111</v>
      </c>
      <c r="B68" s="3">
        <v>23</v>
      </c>
      <c r="C68" s="3">
        <v>8</v>
      </c>
      <c r="D68" s="3">
        <v>-30</v>
      </c>
      <c r="E68" s="3">
        <v>-26</v>
      </c>
      <c r="F68" s="3">
        <v>-32</v>
      </c>
      <c r="G68" s="3">
        <v>12</v>
      </c>
      <c r="H68" s="3">
        <v>-22</v>
      </c>
      <c r="I68" s="3">
        <v>-8</v>
      </c>
      <c r="J68" s="3">
        <v>-17</v>
      </c>
      <c r="K68" s="3">
        <v>-7</v>
      </c>
      <c r="L68" s="3">
        <v>28</v>
      </c>
      <c r="M68" s="3">
        <v>-2</v>
      </c>
      <c r="N68" s="3">
        <v>-21</v>
      </c>
      <c r="O68" s="3">
        <v>32</v>
      </c>
      <c r="P68" s="3">
        <v>-69</v>
      </c>
      <c r="Q68" s="3">
        <v>12</v>
      </c>
      <c r="R68" s="3">
        <v>-66</v>
      </c>
      <c r="S68" s="3">
        <v>-18</v>
      </c>
      <c r="T68" s="3">
        <v>3</v>
      </c>
      <c r="U68" s="3">
        <v>-200</v>
      </c>
    </row>
    <row r="69" spans="1:21" x14ac:dyDescent="0.2">
      <c r="A69" s="6" t="s">
        <v>110</v>
      </c>
      <c r="B69" s="5">
        <v>33</v>
      </c>
      <c r="C69" s="5">
        <v>10</v>
      </c>
      <c r="D69" s="5">
        <v>-18</v>
      </c>
      <c r="E69" s="5">
        <v>-15</v>
      </c>
      <c r="F69" s="5">
        <v>-8</v>
      </c>
      <c r="G69" s="5">
        <v>-7</v>
      </c>
      <c r="H69" s="5">
        <v>-20</v>
      </c>
      <c r="I69" s="5">
        <v>0</v>
      </c>
      <c r="J69" s="5">
        <v>-4</v>
      </c>
      <c r="K69" s="5">
        <v>-1</v>
      </c>
      <c r="L69" s="5">
        <v>11</v>
      </c>
      <c r="M69" s="5">
        <v>3</v>
      </c>
      <c r="N69" s="5">
        <v>-26</v>
      </c>
      <c r="O69" s="5">
        <v>7</v>
      </c>
      <c r="P69" s="5">
        <v>2</v>
      </c>
      <c r="Q69" s="5">
        <v>13</v>
      </c>
      <c r="R69" s="5">
        <v>-26</v>
      </c>
      <c r="S69" s="5">
        <v>-14</v>
      </c>
      <c r="T69" s="5">
        <v>-10</v>
      </c>
      <c r="U69" s="3">
        <v>-70</v>
      </c>
    </row>
    <row r="70" spans="1:21" x14ac:dyDescent="0.2">
      <c r="A70" s="6" t="s">
        <v>109</v>
      </c>
      <c r="B70" s="5">
        <v>-1</v>
      </c>
      <c r="C70" s="5">
        <v>-1</v>
      </c>
      <c r="D70" s="5">
        <v>2</v>
      </c>
      <c r="E70" s="5">
        <v>0</v>
      </c>
      <c r="F70" s="5">
        <v>-2</v>
      </c>
      <c r="G70" s="5">
        <v>0</v>
      </c>
      <c r="H70" s="5">
        <v>0</v>
      </c>
      <c r="I70" s="5">
        <v>-1</v>
      </c>
      <c r="J70" s="5">
        <v>0</v>
      </c>
      <c r="K70" s="5">
        <v>0</v>
      </c>
      <c r="L70" s="5">
        <v>-1</v>
      </c>
      <c r="M70" s="5">
        <v>-1</v>
      </c>
      <c r="N70" s="5">
        <v>0</v>
      </c>
      <c r="O70" s="5">
        <v>0</v>
      </c>
      <c r="P70" s="5">
        <v>1</v>
      </c>
      <c r="Q70" s="5">
        <v>0</v>
      </c>
      <c r="R70" s="5">
        <v>-2</v>
      </c>
      <c r="S70" s="5">
        <v>0</v>
      </c>
      <c r="T70" s="5">
        <v>0</v>
      </c>
      <c r="U70" s="3">
        <v>-6</v>
      </c>
    </row>
    <row r="71" spans="1:21" x14ac:dyDescent="0.2">
      <c r="A71" s="6" t="s">
        <v>108</v>
      </c>
      <c r="B71" s="5">
        <v>3</v>
      </c>
      <c r="C71" s="5">
        <v>-2</v>
      </c>
      <c r="D71" s="5">
        <v>-1</v>
      </c>
      <c r="E71" s="5">
        <v>0</v>
      </c>
      <c r="F71" s="5">
        <v>0</v>
      </c>
      <c r="G71" s="5">
        <v>1</v>
      </c>
      <c r="H71" s="5">
        <v>1</v>
      </c>
      <c r="I71" s="5">
        <v>0</v>
      </c>
      <c r="J71" s="5">
        <v>-1</v>
      </c>
      <c r="K71" s="5">
        <v>-2</v>
      </c>
      <c r="L71" s="5">
        <v>-1</v>
      </c>
      <c r="M71" s="5">
        <v>0</v>
      </c>
      <c r="N71" s="5">
        <v>-1</v>
      </c>
      <c r="O71" s="5">
        <v>-1</v>
      </c>
      <c r="P71" s="5">
        <v>-1</v>
      </c>
      <c r="Q71" s="5">
        <v>1</v>
      </c>
      <c r="R71" s="5">
        <v>1</v>
      </c>
      <c r="S71" s="5">
        <v>0</v>
      </c>
      <c r="T71" s="5">
        <v>-1</v>
      </c>
      <c r="U71" s="3">
        <v>-4</v>
      </c>
    </row>
    <row r="72" spans="1:21" x14ac:dyDescent="0.2">
      <c r="A72" s="70" t="s">
        <v>669</v>
      </c>
      <c r="B72" s="5">
        <v>-11</v>
      </c>
      <c r="C72" s="5">
        <v>0</v>
      </c>
      <c r="D72" s="5">
        <v>-12</v>
      </c>
      <c r="E72" s="5">
        <v>-8</v>
      </c>
      <c r="F72" s="5">
        <v>-24</v>
      </c>
      <c r="G72" s="5">
        <v>9</v>
      </c>
      <c r="H72" s="5">
        <v>1</v>
      </c>
      <c r="I72" s="5">
        <v>-10</v>
      </c>
      <c r="J72" s="5">
        <v>-16</v>
      </c>
      <c r="K72" s="5">
        <v>0</v>
      </c>
      <c r="L72" s="5">
        <v>19</v>
      </c>
      <c r="M72" s="5">
        <v>4</v>
      </c>
      <c r="N72" s="5">
        <v>11</v>
      </c>
      <c r="O72" s="5">
        <v>27</v>
      </c>
      <c r="P72" s="5">
        <v>-61</v>
      </c>
      <c r="Q72" s="5">
        <v>-4</v>
      </c>
      <c r="R72" s="5">
        <v>-34</v>
      </c>
      <c r="S72" s="5">
        <v>1</v>
      </c>
      <c r="T72" s="5">
        <v>17</v>
      </c>
      <c r="U72" s="3">
        <v>-91</v>
      </c>
    </row>
    <row r="73" spans="1:21" x14ac:dyDescent="0.2">
      <c r="A73" s="70" t="s">
        <v>670</v>
      </c>
      <c r="B73" s="5">
        <v>-1</v>
      </c>
      <c r="C73" s="5">
        <v>1</v>
      </c>
      <c r="D73" s="5">
        <v>0</v>
      </c>
      <c r="E73" s="5">
        <v>-1</v>
      </c>
      <c r="F73" s="5">
        <v>3</v>
      </c>
      <c r="G73" s="5">
        <v>7</v>
      </c>
      <c r="H73" s="5">
        <v>-3</v>
      </c>
      <c r="I73" s="5">
        <v>3</v>
      </c>
      <c r="J73" s="5">
        <v>3</v>
      </c>
      <c r="K73" s="5">
        <v>-6</v>
      </c>
      <c r="L73" s="5">
        <v>0</v>
      </c>
      <c r="M73" s="5">
        <v>-8</v>
      </c>
      <c r="N73" s="5">
        <v>-5</v>
      </c>
      <c r="O73" s="5">
        <v>-3</v>
      </c>
      <c r="P73" s="5">
        <v>-11</v>
      </c>
      <c r="Q73" s="5">
        <v>8</v>
      </c>
      <c r="R73" s="5">
        <v>-5</v>
      </c>
      <c r="S73" s="5">
        <v>-5</v>
      </c>
      <c r="T73" s="5">
        <v>-2</v>
      </c>
      <c r="U73" s="3">
        <v>-25</v>
      </c>
    </row>
    <row r="74" spans="1:21" x14ac:dyDescent="0.2">
      <c r="A74" s="6" t="s">
        <v>107</v>
      </c>
      <c r="B74" s="5">
        <v>0</v>
      </c>
      <c r="C74" s="5">
        <v>0</v>
      </c>
      <c r="D74" s="5">
        <v>-1</v>
      </c>
      <c r="E74" s="5">
        <v>-2</v>
      </c>
      <c r="F74" s="5">
        <v>-1</v>
      </c>
      <c r="G74" s="5">
        <v>2</v>
      </c>
      <c r="H74" s="5">
        <v>-1</v>
      </c>
      <c r="I74" s="5">
        <v>0</v>
      </c>
      <c r="J74" s="5">
        <v>1</v>
      </c>
      <c r="K74" s="5">
        <v>2</v>
      </c>
      <c r="L74" s="5">
        <v>0</v>
      </c>
      <c r="M74" s="5">
        <v>0</v>
      </c>
      <c r="N74" s="5">
        <v>0</v>
      </c>
      <c r="O74" s="5">
        <v>2</v>
      </c>
      <c r="P74" s="5">
        <v>1</v>
      </c>
      <c r="Q74" s="5">
        <v>-6</v>
      </c>
      <c r="R74" s="5">
        <v>0</v>
      </c>
      <c r="S74" s="5">
        <v>0</v>
      </c>
      <c r="T74" s="5">
        <v>-1</v>
      </c>
      <c r="U74" s="3">
        <v>-4</v>
      </c>
    </row>
    <row r="75" spans="1:21" x14ac:dyDescent="0.2">
      <c r="A75" s="4" t="s">
        <v>106</v>
      </c>
      <c r="B75" s="3">
        <v>-95</v>
      </c>
      <c r="C75" s="3">
        <v>21</v>
      </c>
      <c r="D75" s="3">
        <v>-62</v>
      </c>
      <c r="E75" s="3">
        <v>-63</v>
      </c>
      <c r="F75" s="3">
        <v>-38</v>
      </c>
      <c r="G75" s="3">
        <v>-10</v>
      </c>
      <c r="H75" s="3">
        <v>28</v>
      </c>
      <c r="I75" s="3">
        <v>-9</v>
      </c>
      <c r="J75" s="3">
        <v>-25</v>
      </c>
      <c r="K75" s="3">
        <v>25</v>
      </c>
      <c r="L75" s="3">
        <v>27</v>
      </c>
      <c r="M75" s="3">
        <v>-24</v>
      </c>
      <c r="N75" s="3">
        <v>-58</v>
      </c>
      <c r="O75" s="3">
        <v>-4</v>
      </c>
      <c r="P75" s="3">
        <v>-26</v>
      </c>
      <c r="Q75" s="3">
        <v>1</v>
      </c>
      <c r="R75" s="3">
        <v>-38</v>
      </c>
      <c r="S75" s="3">
        <v>-51</v>
      </c>
      <c r="T75" s="3">
        <v>-10</v>
      </c>
      <c r="U75" s="3">
        <v>-411</v>
      </c>
    </row>
    <row r="76" spans="1:21" x14ac:dyDescent="0.2">
      <c r="A76" s="70" t="s">
        <v>671</v>
      </c>
      <c r="B76" s="5">
        <v>-11</v>
      </c>
      <c r="C76" s="5">
        <v>7</v>
      </c>
      <c r="D76" s="5">
        <v>-8</v>
      </c>
      <c r="E76" s="5">
        <v>-5</v>
      </c>
      <c r="F76" s="5">
        <v>-30</v>
      </c>
      <c r="G76" s="5">
        <v>11</v>
      </c>
      <c r="H76" s="5">
        <v>-9</v>
      </c>
      <c r="I76" s="5">
        <v>-4</v>
      </c>
      <c r="J76" s="5">
        <v>-2</v>
      </c>
      <c r="K76" s="5">
        <v>-1</v>
      </c>
      <c r="L76" s="5">
        <v>2</v>
      </c>
      <c r="M76" s="5">
        <v>-9</v>
      </c>
      <c r="N76" s="5">
        <v>0</v>
      </c>
      <c r="O76" s="5">
        <v>-1</v>
      </c>
      <c r="P76" s="5">
        <v>-2</v>
      </c>
      <c r="Q76" s="5">
        <v>-5</v>
      </c>
      <c r="R76" s="5">
        <v>-1</v>
      </c>
      <c r="S76" s="5">
        <v>1</v>
      </c>
      <c r="T76" s="5">
        <v>0</v>
      </c>
      <c r="U76" s="3">
        <v>-67</v>
      </c>
    </row>
    <row r="77" spans="1:21" x14ac:dyDescent="0.2">
      <c r="A77" s="6" t="s">
        <v>105</v>
      </c>
      <c r="B77" s="5">
        <v>0</v>
      </c>
      <c r="C77" s="5">
        <v>0</v>
      </c>
      <c r="D77" s="5">
        <v>-1</v>
      </c>
      <c r="E77" s="5">
        <v>1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3">
        <v>0</v>
      </c>
    </row>
    <row r="78" spans="1:21" x14ac:dyDescent="0.2">
      <c r="A78" s="6" t="s">
        <v>104</v>
      </c>
      <c r="B78" s="5">
        <v>-2</v>
      </c>
      <c r="C78" s="5">
        <v>-1</v>
      </c>
      <c r="D78" s="5">
        <v>2</v>
      </c>
      <c r="E78" s="5">
        <v>-9</v>
      </c>
      <c r="F78" s="5">
        <v>-4</v>
      </c>
      <c r="G78" s="5">
        <v>-4</v>
      </c>
      <c r="H78" s="5">
        <v>-3</v>
      </c>
      <c r="I78" s="5">
        <v>3</v>
      </c>
      <c r="J78" s="5">
        <v>4</v>
      </c>
      <c r="K78" s="5">
        <v>5</v>
      </c>
      <c r="L78" s="5">
        <v>-2</v>
      </c>
      <c r="M78" s="5">
        <v>-1</v>
      </c>
      <c r="N78" s="5">
        <v>3</v>
      </c>
      <c r="O78" s="5">
        <v>0</v>
      </c>
      <c r="P78" s="5">
        <v>5</v>
      </c>
      <c r="Q78" s="5">
        <v>2</v>
      </c>
      <c r="R78" s="5">
        <v>-4</v>
      </c>
      <c r="S78" s="5">
        <v>-8</v>
      </c>
      <c r="T78" s="5">
        <v>-2</v>
      </c>
      <c r="U78" s="3">
        <v>-16</v>
      </c>
    </row>
    <row r="79" spans="1:21" x14ac:dyDescent="0.2">
      <c r="A79" s="6" t="s">
        <v>103</v>
      </c>
      <c r="B79" s="5">
        <v>-1</v>
      </c>
      <c r="C79" s="5">
        <v>0</v>
      </c>
      <c r="D79" s="5">
        <v>-1</v>
      </c>
      <c r="E79" s="5">
        <v>0</v>
      </c>
      <c r="F79" s="5">
        <v>3</v>
      </c>
      <c r="G79" s="5">
        <v>-1</v>
      </c>
      <c r="H79" s="5">
        <v>0</v>
      </c>
      <c r="I79" s="5">
        <v>0</v>
      </c>
      <c r="J79" s="5">
        <v>5</v>
      </c>
      <c r="K79" s="5">
        <v>2</v>
      </c>
      <c r="L79" s="5">
        <v>1</v>
      </c>
      <c r="M79" s="5">
        <v>-2</v>
      </c>
      <c r="N79" s="5">
        <v>-3</v>
      </c>
      <c r="O79" s="5">
        <v>-4</v>
      </c>
      <c r="P79" s="5">
        <v>-1</v>
      </c>
      <c r="Q79" s="5">
        <v>1</v>
      </c>
      <c r="R79" s="5">
        <v>0</v>
      </c>
      <c r="S79" s="5">
        <v>-3</v>
      </c>
      <c r="T79" s="5">
        <v>-3</v>
      </c>
      <c r="U79" s="3">
        <v>-7</v>
      </c>
    </row>
    <row r="80" spans="1:21" x14ac:dyDescent="0.2">
      <c r="A80" s="6" t="s">
        <v>102</v>
      </c>
      <c r="B80" s="5">
        <v>-19</v>
      </c>
      <c r="C80" s="5">
        <v>1</v>
      </c>
      <c r="D80" s="5">
        <v>-10</v>
      </c>
      <c r="E80" s="5">
        <v>-8</v>
      </c>
      <c r="F80" s="5">
        <v>-10</v>
      </c>
      <c r="G80" s="5">
        <v>-3</v>
      </c>
      <c r="H80" s="5">
        <v>15</v>
      </c>
      <c r="I80" s="5">
        <v>4</v>
      </c>
      <c r="J80" s="5">
        <v>-7</v>
      </c>
      <c r="K80" s="5">
        <v>-3</v>
      </c>
      <c r="L80" s="5">
        <v>-16</v>
      </c>
      <c r="M80" s="5">
        <v>-10</v>
      </c>
      <c r="N80" s="5">
        <v>-2</v>
      </c>
      <c r="O80" s="5">
        <v>3</v>
      </c>
      <c r="P80" s="5">
        <v>2</v>
      </c>
      <c r="Q80" s="5">
        <v>-10</v>
      </c>
      <c r="R80" s="5">
        <v>4</v>
      </c>
      <c r="S80" s="5">
        <v>9</v>
      </c>
      <c r="T80" s="5">
        <v>0</v>
      </c>
      <c r="U80" s="3">
        <v>-60</v>
      </c>
    </row>
    <row r="81" spans="1:21" x14ac:dyDescent="0.2">
      <c r="A81" s="6" t="s">
        <v>101</v>
      </c>
      <c r="B81" s="5">
        <v>-1</v>
      </c>
      <c r="C81" s="5">
        <v>2</v>
      </c>
      <c r="D81" s="5">
        <v>-1</v>
      </c>
      <c r="E81" s="5">
        <v>2</v>
      </c>
      <c r="F81" s="5">
        <v>5</v>
      </c>
      <c r="G81" s="5">
        <v>-4</v>
      </c>
      <c r="H81" s="5">
        <v>0</v>
      </c>
      <c r="I81" s="5">
        <v>-2</v>
      </c>
      <c r="J81" s="5">
        <v>-5</v>
      </c>
      <c r="K81" s="5">
        <v>1</v>
      </c>
      <c r="L81" s="5">
        <v>-1</v>
      </c>
      <c r="M81" s="5">
        <v>-3</v>
      </c>
      <c r="N81" s="5">
        <v>2</v>
      </c>
      <c r="O81" s="5">
        <v>1</v>
      </c>
      <c r="P81" s="5">
        <v>-3</v>
      </c>
      <c r="Q81" s="5">
        <v>-2</v>
      </c>
      <c r="R81" s="5">
        <v>-3</v>
      </c>
      <c r="S81" s="5">
        <v>-1</v>
      </c>
      <c r="T81" s="5">
        <v>1</v>
      </c>
      <c r="U81" s="3">
        <v>-12</v>
      </c>
    </row>
    <row r="82" spans="1:21" x14ac:dyDescent="0.2">
      <c r="A82" s="70" t="s">
        <v>672</v>
      </c>
      <c r="B82" s="5">
        <v>3</v>
      </c>
      <c r="C82" s="5">
        <v>3</v>
      </c>
      <c r="D82" s="5">
        <v>-2</v>
      </c>
      <c r="E82" s="5">
        <v>2</v>
      </c>
      <c r="F82" s="5">
        <v>1</v>
      </c>
      <c r="G82" s="5">
        <v>0</v>
      </c>
      <c r="H82" s="5">
        <v>-2</v>
      </c>
      <c r="I82" s="5">
        <v>1</v>
      </c>
      <c r="J82" s="5">
        <v>1</v>
      </c>
      <c r="K82" s="5">
        <v>1</v>
      </c>
      <c r="L82" s="5">
        <v>2</v>
      </c>
      <c r="M82" s="5">
        <v>0</v>
      </c>
      <c r="N82" s="5">
        <v>1</v>
      </c>
      <c r="O82" s="5">
        <v>-4</v>
      </c>
      <c r="P82" s="5">
        <v>2</v>
      </c>
      <c r="Q82" s="5">
        <v>0</v>
      </c>
      <c r="R82" s="5">
        <v>3</v>
      </c>
      <c r="S82" s="5">
        <v>1</v>
      </c>
      <c r="T82" s="5">
        <v>0</v>
      </c>
      <c r="U82" s="3">
        <v>13</v>
      </c>
    </row>
    <row r="83" spans="1:21" x14ac:dyDescent="0.2">
      <c r="A83" s="6" t="s">
        <v>100</v>
      </c>
      <c r="B83" s="5">
        <v>-1</v>
      </c>
      <c r="C83" s="5">
        <v>0</v>
      </c>
      <c r="D83" s="5">
        <v>1</v>
      </c>
      <c r="E83" s="5">
        <v>1</v>
      </c>
      <c r="F83" s="5">
        <v>-1</v>
      </c>
      <c r="G83" s="5">
        <v>-1</v>
      </c>
      <c r="H83" s="5">
        <v>-5</v>
      </c>
      <c r="I83" s="5">
        <v>1</v>
      </c>
      <c r="J83" s="5">
        <v>2</v>
      </c>
      <c r="K83" s="5">
        <v>0</v>
      </c>
      <c r="L83" s="5">
        <v>-1</v>
      </c>
      <c r="M83" s="5">
        <v>0</v>
      </c>
      <c r="N83" s="5">
        <v>-1</v>
      </c>
      <c r="O83" s="5">
        <v>-2</v>
      </c>
      <c r="P83" s="5">
        <v>0</v>
      </c>
      <c r="Q83" s="5">
        <v>0</v>
      </c>
      <c r="R83" s="5">
        <v>0</v>
      </c>
      <c r="S83" s="5">
        <v>2</v>
      </c>
      <c r="T83" s="5">
        <v>0</v>
      </c>
      <c r="U83" s="3">
        <v>-5</v>
      </c>
    </row>
    <row r="84" spans="1:21" x14ac:dyDescent="0.2">
      <c r="A84" s="70" t="s">
        <v>673</v>
      </c>
      <c r="B84" s="5">
        <v>-8</v>
      </c>
      <c r="C84" s="5">
        <v>34</v>
      </c>
      <c r="D84" s="5">
        <v>-9</v>
      </c>
      <c r="E84" s="5">
        <v>-3</v>
      </c>
      <c r="F84" s="5">
        <v>-6</v>
      </c>
      <c r="G84" s="5">
        <v>-5</v>
      </c>
      <c r="H84" s="5">
        <v>30</v>
      </c>
      <c r="I84" s="5">
        <v>17</v>
      </c>
      <c r="J84" s="5">
        <v>7</v>
      </c>
      <c r="K84" s="5">
        <v>17</v>
      </c>
      <c r="L84" s="5">
        <v>3</v>
      </c>
      <c r="M84" s="5">
        <v>1</v>
      </c>
      <c r="N84" s="5">
        <v>-13</v>
      </c>
      <c r="O84" s="5">
        <v>25</v>
      </c>
      <c r="P84" s="5">
        <v>-32</v>
      </c>
      <c r="Q84" s="5">
        <v>4</v>
      </c>
      <c r="R84" s="5">
        <v>-11</v>
      </c>
      <c r="S84" s="5">
        <v>1</v>
      </c>
      <c r="T84" s="5">
        <v>3</v>
      </c>
      <c r="U84" s="3">
        <v>55</v>
      </c>
    </row>
    <row r="85" spans="1:21" x14ac:dyDescent="0.2">
      <c r="A85" s="6" t="s">
        <v>99</v>
      </c>
      <c r="B85" s="5">
        <v>-9</v>
      </c>
      <c r="C85" s="5">
        <v>-11</v>
      </c>
      <c r="D85" s="5">
        <v>2</v>
      </c>
      <c r="E85" s="5">
        <v>-17</v>
      </c>
      <c r="F85" s="5">
        <v>8</v>
      </c>
      <c r="G85" s="5">
        <v>-4</v>
      </c>
      <c r="H85" s="5">
        <v>-1</v>
      </c>
      <c r="I85" s="5">
        <v>-4</v>
      </c>
      <c r="J85" s="5">
        <v>4</v>
      </c>
      <c r="K85" s="5">
        <v>11</v>
      </c>
      <c r="L85" s="5">
        <v>11</v>
      </c>
      <c r="M85" s="5">
        <v>-12</v>
      </c>
      <c r="N85" s="5">
        <v>-8</v>
      </c>
      <c r="O85" s="5">
        <v>-2</v>
      </c>
      <c r="P85" s="5">
        <v>-8</v>
      </c>
      <c r="Q85" s="5">
        <v>9</v>
      </c>
      <c r="R85" s="5">
        <v>0</v>
      </c>
      <c r="S85" s="5">
        <v>-22</v>
      </c>
      <c r="T85" s="5">
        <v>-6</v>
      </c>
      <c r="U85" s="3">
        <v>-59</v>
      </c>
    </row>
    <row r="86" spans="1:21" x14ac:dyDescent="0.2">
      <c r="A86" s="6" t="s">
        <v>98</v>
      </c>
      <c r="B86" s="5">
        <v>-46</v>
      </c>
      <c r="C86" s="5">
        <v>-8</v>
      </c>
      <c r="D86" s="5">
        <v>-35</v>
      </c>
      <c r="E86" s="5">
        <v>-33</v>
      </c>
      <c r="F86" s="5">
        <v>-3</v>
      </c>
      <c r="G86" s="5">
        <v>5</v>
      </c>
      <c r="H86" s="5">
        <v>-1</v>
      </c>
      <c r="I86" s="5">
        <v>-31</v>
      </c>
      <c r="J86" s="5">
        <v>-24</v>
      </c>
      <c r="K86" s="5">
        <v>-10</v>
      </c>
      <c r="L86" s="5">
        <v>23</v>
      </c>
      <c r="M86" s="5">
        <v>20</v>
      </c>
      <c r="N86" s="5">
        <v>-37</v>
      </c>
      <c r="O86" s="5">
        <v>-13</v>
      </c>
      <c r="P86" s="5">
        <v>17</v>
      </c>
      <c r="Q86" s="5">
        <v>-5</v>
      </c>
      <c r="R86" s="5">
        <v>-24</v>
      </c>
      <c r="S86" s="5">
        <v>-33</v>
      </c>
      <c r="T86" s="5">
        <v>2</v>
      </c>
      <c r="U86" s="3">
        <v>-236</v>
      </c>
    </row>
    <row r="87" spans="1:21" x14ac:dyDescent="0.2">
      <c r="A87" s="6" t="s">
        <v>97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-1</v>
      </c>
      <c r="K87" s="5">
        <v>0</v>
      </c>
      <c r="L87" s="5">
        <v>0</v>
      </c>
      <c r="M87" s="5">
        <v>-1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3">
        <v>-2</v>
      </c>
    </row>
    <row r="88" spans="1:21" x14ac:dyDescent="0.2">
      <c r="A88" s="6" t="s">
        <v>96</v>
      </c>
      <c r="B88" s="5">
        <v>0</v>
      </c>
      <c r="C88" s="5">
        <v>-1</v>
      </c>
      <c r="D88" s="5">
        <v>-1</v>
      </c>
      <c r="E88" s="5">
        <v>0</v>
      </c>
      <c r="F88" s="5">
        <v>1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-1</v>
      </c>
      <c r="M88" s="5">
        <v>0</v>
      </c>
      <c r="N88" s="5">
        <v>-1</v>
      </c>
      <c r="O88" s="5">
        <v>0</v>
      </c>
      <c r="P88" s="5">
        <v>1</v>
      </c>
      <c r="Q88" s="5">
        <v>0</v>
      </c>
      <c r="R88" s="5">
        <v>0</v>
      </c>
      <c r="S88" s="5">
        <v>0</v>
      </c>
      <c r="T88" s="5">
        <v>0</v>
      </c>
      <c r="U88" s="3">
        <v>-2</v>
      </c>
    </row>
    <row r="89" spans="1:21" x14ac:dyDescent="0.2">
      <c r="A89" s="6" t="s">
        <v>95</v>
      </c>
      <c r="B89" s="5">
        <v>-3</v>
      </c>
      <c r="C89" s="5">
        <v>-1</v>
      </c>
      <c r="D89" s="5">
        <v>5</v>
      </c>
      <c r="E89" s="5">
        <v>-1</v>
      </c>
      <c r="F89" s="5">
        <v>2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-1</v>
      </c>
      <c r="N89" s="5">
        <v>0</v>
      </c>
      <c r="O89" s="5">
        <v>-1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3">
        <v>0</v>
      </c>
    </row>
    <row r="90" spans="1:21" x14ac:dyDescent="0.2">
      <c r="A90" s="6" t="s">
        <v>94</v>
      </c>
      <c r="B90" s="5">
        <v>1</v>
      </c>
      <c r="C90" s="5">
        <v>-2</v>
      </c>
      <c r="D90" s="5">
        <v>-3</v>
      </c>
      <c r="E90" s="5">
        <v>4</v>
      </c>
      <c r="F90" s="5">
        <v>-5</v>
      </c>
      <c r="G90" s="5">
        <v>0</v>
      </c>
      <c r="H90" s="5">
        <v>2</v>
      </c>
      <c r="I90" s="5">
        <v>0</v>
      </c>
      <c r="J90" s="5">
        <v>-6</v>
      </c>
      <c r="K90" s="5">
        <v>2</v>
      </c>
      <c r="L90" s="5">
        <v>0</v>
      </c>
      <c r="M90" s="5">
        <v>-2</v>
      </c>
      <c r="N90" s="5">
        <v>-4</v>
      </c>
      <c r="O90" s="5">
        <v>-5</v>
      </c>
      <c r="P90" s="5">
        <v>-4</v>
      </c>
      <c r="Q90" s="5">
        <v>7</v>
      </c>
      <c r="R90" s="5">
        <v>-3</v>
      </c>
      <c r="S90" s="5">
        <v>-1</v>
      </c>
      <c r="T90" s="5">
        <v>0</v>
      </c>
      <c r="U90" s="3">
        <v>-19</v>
      </c>
    </row>
    <row r="91" spans="1:21" x14ac:dyDescent="0.2">
      <c r="A91" s="6" t="s">
        <v>93</v>
      </c>
      <c r="B91" s="5">
        <v>2</v>
      </c>
      <c r="C91" s="5">
        <v>-2</v>
      </c>
      <c r="D91" s="5">
        <v>-1</v>
      </c>
      <c r="E91" s="5">
        <v>3</v>
      </c>
      <c r="F91" s="5">
        <v>1</v>
      </c>
      <c r="G91" s="5">
        <v>-4</v>
      </c>
      <c r="H91" s="5">
        <v>2</v>
      </c>
      <c r="I91" s="5">
        <v>6</v>
      </c>
      <c r="J91" s="5">
        <v>-3</v>
      </c>
      <c r="K91" s="5">
        <v>0</v>
      </c>
      <c r="L91" s="5">
        <v>6</v>
      </c>
      <c r="M91" s="5">
        <v>-4</v>
      </c>
      <c r="N91" s="5">
        <v>5</v>
      </c>
      <c r="O91" s="5">
        <v>-1</v>
      </c>
      <c r="P91" s="5">
        <v>-3</v>
      </c>
      <c r="Q91" s="5">
        <v>0</v>
      </c>
      <c r="R91" s="5">
        <v>1</v>
      </c>
      <c r="S91" s="5">
        <v>3</v>
      </c>
      <c r="T91" s="5">
        <v>-5</v>
      </c>
      <c r="U91" s="3">
        <v>6</v>
      </c>
    </row>
    <row r="92" spans="1:21" x14ac:dyDescent="0.2">
      <c r="A92" s="4" t="s">
        <v>92</v>
      </c>
      <c r="B92" s="3">
        <v>50</v>
      </c>
      <c r="C92" s="3">
        <v>-31</v>
      </c>
      <c r="D92" s="3">
        <v>-11</v>
      </c>
      <c r="E92" s="3">
        <v>-4</v>
      </c>
      <c r="F92" s="3">
        <v>25</v>
      </c>
      <c r="G92" s="3">
        <v>3</v>
      </c>
      <c r="H92" s="3">
        <v>0</v>
      </c>
      <c r="I92" s="3">
        <v>-15</v>
      </c>
      <c r="J92" s="3">
        <v>-26</v>
      </c>
      <c r="K92" s="3">
        <v>-3</v>
      </c>
      <c r="L92" s="3">
        <v>6</v>
      </c>
      <c r="M92" s="3">
        <v>7</v>
      </c>
      <c r="N92" s="3">
        <v>-20</v>
      </c>
      <c r="O92" s="3">
        <v>-68</v>
      </c>
      <c r="P92" s="3">
        <v>8</v>
      </c>
      <c r="Q92" s="3">
        <v>-3</v>
      </c>
      <c r="R92" s="3">
        <v>-5</v>
      </c>
      <c r="S92" s="3">
        <v>-19</v>
      </c>
      <c r="T92" s="3">
        <v>-11</v>
      </c>
      <c r="U92" s="3">
        <v>-117</v>
      </c>
    </row>
    <row r="93" spans="1:21" x14ac:dyDescent="0.2">
      <c r="A93" s="6" t="s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-1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3">
        <v>-1</v>
      </c>
    </row>
    <row r="94" spans="1:21" x14ac:dyDescent="0.2">
      <c r="A94" s="70" t="s">
        <v>674</v>
      </c>
      <c r="B94" s="5">
        <v>2</v>
      </c>
      <c r="C94" s="5">
        <v>-1</v>
      </c>
      <c r="D94" s="5">
        <v>5</v>
      </c>
      <c r="E94" s="5">
        <v>6</v>
      </c>
      <c r="F94" s="5">
        <v>-9</v>
      </c>
      <c r="G94" s="5">
        <v>15</v>
      </c>
      <c r="H94" s="5">
        <v>-4</v>
      </c>
      <c r="I94" s="5">
        <v>-21</v>
      </c>
      <c r="J94" s="5">
        <v>-12</v>
      </c>
      <c r="K94" s="5">
        <v>-4</v>
      </c>
      <c r="L94" s="5">
        <v>-2</v>
      </c>
      <c r="M94" s="5">
        <v>9</v>
      </c>
      <c r="N94" s="5">
        <v>-11</v>
      </c>
      <c r="O94" s="5">
        <v>-16</v>
      </c>
      <c r="P94" s="5">
        <v>1</v>
      </c>
      <c r="Q94" s="5">
        <v>3</v>
      </c>
      <c r="R94" s="5">
        <v>3</v>
      </c>
      <c r="S94" s="5">
        <v>-18</v>
      </c>
      <c r="T94" s="5">
        <v>-2</v>
      </c>
      <c r="U94" s="3">
        <v>-56</v>
      </c>
    </row>
    <row r="95" spans="1:21" x14ac:dyDescent="0.2">
      <c r="A95" s="6" t="s">
        <v>90</v>
      </c>
      <c r="B95" s="5">
        <v>6</v>
      </c>
      <c r="C95" s="5">
        <v>-14</v>
      </c>
      <c r="D95" s="5">
        <v>7</v>
      </c>
      <c r="E95" s="5">
        <v>-10</v>
      </c>
      <c r="F95" s="5">
        <v>0</v>
      </c>
      <c r="G95" s="5">
        <v>0</v>
      </c>
      <c r="H95" s="5">
        <v>-3</v>
      </c>
      <c r="I95" s="5">
        <v>-6</v>
      </c>
      <c r="J95" s="5">
        <v>-3</v>
      </c>
      <c r="K95" s="5">
        <v>2</v>
      </c>
      <c r="L95" s="5">
        <v>0</v>
      </c>
      <c r="M95" s="5">
        <v>10</v>
      </c>
      <c r="N95" s="5">
        <v>-3</v>
      </c>
      <c r="O95" s="5">
        <v>-31</v>
      </c>
      <c r="P95" s="5">
        <v>22</v>
      </c>
      <c r="Q95" s="5">
        <v>-3</v>
      </c>
      <c r="R95" s="5">
        <v>-2</v>
      </c>
      <c r="S95" s="5">
        <v>-9</v>
      </c>
      <c r="T95" s="5">
        <v>5</v>
      </c>
      <c r="U95" s="3">
        <v>-32</v>
      </c>
    </row>
    <row r="96" spans="1:21" x14ac:dyDescent="0.2">
      <c r="A96" s="6" t="s">
        <v>89</v>
      </c>
      <c r="B96" s="5">
        <v>41</v>
      </c>
      <c r="C96" s="5">
        <v>-9</v>
      </c>
      <c r="D96" s="5">
        <v>-16</v>
      </c>
      <c r="E96" s="5">
        <v>-21</v>
      </c>
      <c r="F96" s="5">
        <v>33</v>
      </c>
      <c r="G96" s="5">
        <v>-11</v>
      </c>
      <c r="H96" s="5">
        <v>2</v>
      </c>
      <c r="I96" s="5">
        <v>17</v>
      </c>
      <c r="J96" s="5">
        <v>4</v>
      </c>
      <c r="K96" s="5">
        <v>-5</v>
      </c>
      <c r="L96" s="5">
        <v>4</v>
      </c>
      <c r="M96" s="5">
        <v>-12</v>
      </c>
      <c r="N96" s="5">
        <v>-2</v>
      </c>
      <c r="O96" s="5">
        <v>-16</v>
      </c>
      <c r="P96" s="5">
        <v>-13</v>
      </c>
      <c r="Q96" s="5">
        <v>-1</v>
      </c>
      <c r="R96" s="5">
        <v>-7</v>
      </c>
      <c r="S96" s="5">
        <v>11</v>
      </c>
      <c r="T96" s="5">
        <v>-10</v>
      </c>
      <c r="U96" s="3">
        <v>-11</v>
      </c>
    </row>
    <row r="97" spans="1:21" x14ac:dyDescent="0.2">
      <c r="A97" s="6" t="s">
        <v>88</v>
      </c>
      <c r="B97" s="5">
        <v>0</v>
      </c>
      <c r="C97" s="5">
        <v>0</v>
      </c>
      <c r="D97" s="5">
        <v>3</v>
      </c>
      <c r="E97" s="5">
        <v>0</v>
      </c>
      <c r="F97" s="5">
        <v>0</v>
      </c>
      <c r="G97" s="5">
        <v>0</v>
      </c>
      <c r="H97" s="5">
        <v>0</v>
      </c>
      <c r="I97" s="5">
        <v>-1</v>
      </c>
      <c r="J97" s="5">
        <v>-1</v>
      </c>
      <c r="K97" s="5">
        <v>0</v>
      </c>
      <c r="L97" s="5">
        <v>-1</v>
      </c>
      <c r="M97" s="5">
        <v>0</v>
      </c>
      <c r="N97" s="5">
        <v>0</v>
      </c>
      <c r="O97" s="5">
        <v>0</v>
      </c>
      <c r="P97" s="5">
        <v>0</v>
      </c>
      <c r="Q97" s="5">
        <v>1</v>
      </c>
      <c r="R97" s="5">
        <v>1</v>
      </c>
      <c r="S97" s="5">
        <v>1</v>
      </c>
      <c r="T97" s="5">
        <v>0</v>
      </c>
      <c r="U97" s="3">
        <v>3</v>
      </c>
    </row>
    <row r="98" spans="1:21" x14ac:dyDescent="0.2">
      <c r="A98" s="6" t="s">
        <v>87</v>
      </c>
      <c r="B98" s="5">
        <v>1</v>
      </c>
      <c r="C98" s="5">
        <v>-7</v>
      </c>
      <c r="D98" s="5">
        <v>-10</v>
      </c>
      <c r="E98" s="5">
        <v>21</v>
      </c>
      <c r="F98" s="5">
        <v>1</v>
      </c>
      <c r="G98" s="5">
        <v>-1</v>
      </c>
      <c r="H98" s="5">
        <v>5</v>
      </c>
      <c r="I98" s="5">
        <v>-4</v>
      </c>
      <c r="J98" s="5">
        <v>-14</v>
      </c>
      <c r="K98" s="5">
        <v>4</v>
      </c>
      <c r="L98" s="5">
        <v>5</v>
      </c>
      <c r="M98" s="5">
        <v>0</v>
      </c>
      <c r="N98" s="5">
        <v>-4</v>
      </c>
      <c r="O98" s="5">
        <v>-4</v>
      </c>
      <c r="P98" s="5">
        <v>-2</v>
      </c>
      <c r="Q98" s="5">
        <v>-3</v>
      </c>
      <c r="R98" s="5">
        <v>0</v>
      </c>
      <c r="S98" s="5">
        <v>-4</v>
      </c>
      <c r="T98" s="5">
        <v>-4</v>
      </c>
      <c r="U98" s="3">
        <v>-20</v>
      </c>
    </row>
    <row r="99" spans="1:21" x14ac:dyDescent="0.2">
      <c r="A99" s="4" t="s">
        <v>86</v>
      </c>
      <c r="B99" s="3">
        <v>-19</v>
      </c>
      <c r="C99" s="3">
        <v>2</v>
      </c>
      <c r="D99" s="3">
        <v>-13</v>
      </c>
      <c r="E99" s="3">
        <v>-3</v>
      </c>
      <c r="F99" s="3">
        <v>16</v>
      </c>
      <c r="G99" s="3">
        <v>15</v>
      </c>
      <c r="H99" s="3">
        <v>6</v>
      </c>
      <c r="I99" s="3">
        <v>24</v>
      </c>
      <c r="J99" s="3">
        <v>-12</v>
      </c>
      <c r="K99" s="3">
        <v>-16</v>
      </c>
      <c r="L99" s="3">
        <v>23</v>
      </c>
      <c r="M99" s="3">
        <v>-2</v>
      </c>
      <c r="N99" s="3">
        <v>4</v>
      </c>
      <c r="O99" s="3">
        <v>-54</v>
      </c>
      <c r="P99" s="3">
        <v>-14</v>
      </c>
      <c r="Q99" s="3">
        <v>-18</v>
      </c>
      <c r="R99" s="3">
        <v>-2</v>
      </c>
      <c r="S99" s="3">
        <v>-25</v>
      </c>
      <c r="T99" s="3">
        <v>-32</v>
      </c>
      <c r="U99" s="3">
        <v>-120</v>
      </c>
    </row>
    <row r="100" spans="1:21" x14ac:dyDescent="0.2">
      <c r="A100" s="6" t="s">
        <v>85</v>
      </c>
      <c r="B100" s="5">
        <v>0</v>
      </c>
      <c r="C100" s="5">
        <v>3</v>
      </c>
      <c r="D100" s="5">
        <v>-7</v>
      </c>
      <c r="E100" s="5">
        <v>0</v>
      </c>
      <c r="F100" s="5">
        <v>-3</v>
      </c>
      <c r="G100" s="5">
        <v>3</v>
      </c>
      <c r="H100" s="5">
        <v>0</v>
      </c>
      <c r="I100" s="5">
        <v>-1</v>
      </c>
      <c r="J100" s="5">
        <v>2</v>
      </c>
      <c r="K100" s="5">
        <v>-1</v>
      </c>
      <c r="L100" s="5">
        <v>-2</v>
      </c>
      <c r="M100" s="5">
        <v>-4</v>
      </c>
      <c r="N100" s="5">
        <v>7</v>
      </c>
      <c r="O100" s="5">
        <v>-2</v>
      </c>
      <c r="P100" s="5">
        <v>1</v>
      </c>
      <c r="Q100" s="5">
        <v>-2</v>
      </c>
      <c r="R100" s="5">
        <v>1</v>
      </c>
      <c r="S100" s="5">
        <v>-2</v>
      </c>
      <c r="T100" s="5">
        <v>-2</v>
      </c>
      <c r="U100" s="3">
        <v>-9</v>
      </c>
    </row>
    <row r="101" spans="1:21" x14ac:dyDescent="0.2">
      <c r="A101" s="6" t="s">
        <v>84</v>
      </c>
      <c r="B101" s="5">
        <v>-1</v>
      </c>
      <c r="C101" s="5">
        <v>8</v>
      </c>
      <c r="D101" s="5">
        <v>-4</v>
      </c>
      <c r="E101" s="5">
        <v>-1</v>
      </c>
      <c r="F101" s="5">
        <v>0</v>
      </c>
      <c r="G101" s="5">
        <v>-3</v>
      </c>
      <c r="H101" s="5">
        <v>1</v>
      </c>
      <c r="I101" s="5">
        <v>0</v>
      </c>
      <c r="J101" s="5">
        <v>0</v>
      </c>
      <c r="K101" s="5">
        <v>-1</v>
      </c>
      <c r="L101" s="5">
        <v>0</v>
      </c>
      <c r="M101" s="5">
        <v>-1</v>
      </c>
      <c r="N101" s="5">
        <v>6</v>
      </c>
      <c r="O101" s="5">
        <v>-9</v>
      </c>
      <c r="P101" s="5">
        <v>0</v>
      </c>
      <c r="Q101" s="5">
        <v>1</v>
      </c>
      <c r="R101" s="5">
        <v>-6</v>
      </c>
      <c r="S101" s="5">
        <v>4</v>
      </c>
      <c r="T101" s="5">
        <v>0</v>
      </c>
      <c r="U101" s="3">
        <v>-6</v>
      </c>
    </row>
    <row r="102" spans="1:21" x14ac:dyDescent="0.2">
      <c r="A102" s="6" t="s">
        <v>83</v>
      </c>
      <c r="B102" s="5">
        <v>16</v>
      </c>
      <c r="C102" s="5">
        <v>-2</v>
      </c>
      <c r="D102" s="5">
        <v>-6</v>
      </c>
      <c r="E102" s="5">
        <v>11</v>
      </c>
      <c r="F102" s="5">
        <v>5</v>
      </c>
      <c r="G102" s="5">
        <v>5</v>
      </c>
      <c r="H102" s="5">
        <v>4</v>
      </c>
      <c r="I102" s="5">
        <v>-8</v>
      </c>
      <c r="J102" s="5">
        <v>-4</v>
      </c>
      <c r="K102" s="5">
        <v>-1</v>
      </c>
      <c r="L102" s="5">
        <v>2</v>
      </c>
      <c r="M102" s="5">
        <v>6</v>
      </c>
      <c r="N102" s="5">
        <v>-9</v>
      </c>
      <c r="O102" s="5">
        <v>2</v>
      </c>
      <c r="P102" s="5">
        <v>5</v>
      </c>
      <c r="Q102" s="5">
        <v>0</v>
      </c>
      <c r="R102" s="5">
        <v>-15</v>
      </c>
      <c r="S102" s="5">
        <v>9</v>
      </c>
      <c r="T102" s="5">
        <v>2</v>
      </c>
      <c r="U102" s="3">
        <v>22</v>
      </c>
    </row>
    <row r="103" spans="1:21" x14ac:dyDescent="0.2">
      <c r="A103" s="6" t="s">
        <v>82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1</v>
      </c>
      <c r="Q103" s="5">
        <v>0</v>
      </c>
      <c r="R103" s="5">
        <v>3</v>
      </c>
      <c r="S103" s="5">
        <v>0</v>
      </c>
      <c r="T103" s="5">
        <v>0</v>
      </c>
      <c r="U103" s="3">
        <v>4</v>
      </c>
    </row>
    <row r="104" spans="1:21" x14ac:dyDescent="0.2">
      <c r="A104" s="6" t="s">
        <v>81</v>
      </c>
      <c r="B104" s="5">
        <v>0</v>
      </c>
      <c r="C104" s="5">
        <v>-1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3">
        <v>-1</v>
      </c>
    </row>
    <row r="105" spans="1:21" x14ac:dyDescent="0.2">
      <c r="A105" s="6" t="s">
        <v>80</v>
      </c>
      <c r="B105" s="5">
        <v>3</v>
      </c>
      <c r="C105" s="5">
        <v>0</v>
      </c>
      <c r="D105" s="5">
        <v>-2</v>
      </c>
      <c r="E105" s="5">
        <v>-2</v>
      </c>
      <c r="F105" s="5">
        <v>1</v>
      </c>
      <c r="G105" s="5">
        <v>1</v>
      </c>
      <c r="H105" s="5">
        <v>5</v>
      </c>
      <c r="I105" s="5">
        <v>-3</v>
      </c>
      <c r="J105" s="5">
        <v>0</v>
      </c>
      <c r="K105" s="5">
        <v>3</v>
      </c>
      <c r="L105" s="5">
        <v>-2</v>
      </c>
      <c r="M105" s="5">
        <v>-1</v>
      </c>
      <c r="N105" s="5">
        <v>3</v>
      </c>
      <c r="O105" s="5">
        <v>-15</v>
      </c>
      <c r="P105" s="5">
        <v>-3</v>
      </c>
      <c r="Q105" s="5">
        <v>0</v>
      </c>
      <c r="R105" s="5">
        <v>-2</v>
      </c>
      <c r="S105" s="5">
        <v>0</v>
      </c>
      <c r="T105" s="5">
        <v>-1</v>
      </c>
      <c r="U105" s="3">
        <v>-15</v>
      </c>
    </row>
    <row r="106" spans="1:21" x14ac:dyDescent="0.2">
      <c r="A106" s="6" t="s">
        <v>79</v>
      </c>
      <c r="B106" s="5">
        <v>-23</v>
      </c>
      <c r="C106" s="5">
        <v>-5</v>
      </c>
      <c r="D106" s="5">
        <v>12</v>
      </c>
      <c r="E106" s="5">
        <v>-9</v>
      </c>
      <c r="F106" s="5">
        <v>23</v>
      </c>
      <c r="G106" s="5">
        <v>8</v>
      </c>
      <c r="H106" s="5">
        <v>-3</v>
      </c>
      <c r="I106" s="5">
        <v>18</v>
      </c>
      <c r="J106" s="5">
        <v>-6</v>
      </c>
      <c r="K106" s="5">
        <v>-19</v>
      </c>
      <c r="L106" s="5">
        <v>23</v>
      </c>
      <c r="M106" s="5">
        <v>7</v>
      </c>
      <c r="N106" s="5">
        <v>-9</v>
      </c>
      <c r="O106" s="5">
        <v>-27</v>
      </c>
      <c r="P106" s="5">
        <v>-22</v>
      </c>
      <c r="Q106" s="5">
        <v>-7</v>
      </c>
      <c r="R106" s="5">
        <v>21</v>
      </c>
      <c r="S106" s="5">
        <v>-21</v>
      </c>
      <c r="T106" s="5">
        <v>-27</v>
      </c>
      <c r="U106" s="3">
        <v>-66</v>
      </c>
    </row>
    <row r="107" spans="1:21" x14ac:dyDescent="0.2">
      <c r="A107" s="6" t="s">
        <v>78</v>
      </c>
      <c r="B107" s="5">
        <v>-7</v>
      </c>
      <c r="C107" s="5">
        <v>-3</v>
      </c>
      <c r="D107" s="5">
        <v>1</v>
      </c>
      <c r="E107" s="5">
        <v>3</v>
      </c>
      <c r="F107" s="5">
        <v>-2</v>
      </c>
      <c r="G107" s="5">
        <v>1</v>
      </c>
      <c r="H107" s="5">
        <v>2</v>
      </c>
      <c r="I107" s="5">
        <v>-4</v>
      </c>
      <c r="J107" s="5">
        <v>-1</v>
      </c>
      <c r="K107" s="5">
        <v>2</v>
      </c>
      <c r="L107" s="5">
        <v>6</v>
      </c>
      <c r="M107" s="5">
        <v>-2</v>
      </c>
      <c r="N107" s="5">
        <v>2</v>
      </c>
      <c r="O107" s="5">
        <v>-2</v>
      </c>
      <c r="P107" s="5">
        <v>0</v>
      </c>
      <c r="Q107" s="5">
        <v>-8</v>
      </c>
      <c r="R107" s="5">
        <v>4</v>
      </c>
      <c r="S107" s="5">
        <v>-5</v>
      </c>
      <c r="T107" s="5">
        <v>-3</v>
      </c>
      <c r="U107" s="3">
        <v>-16</v>
      </c>
    </row>
    <row r="108" spans="1:21" x14ac:dyDescent="0.2">
      <c r="A108" s="6" t="s">
        <v>77</v>
      </c>
      <c r="B108" s="5">
        <v>0</v>
      </c>
      <c r="C108" s="5">
        <v>0</v>
      </c>
      <c r="D108" s="5">
        <v>1</v>
      </c>
      <c r="E108" s="5">
        <v>0</v>
      </c>
      <c r="F108" s="5">
        <v>0</v>
      </c>
      <c r="G108" s="5">
        <v>-1</v>
      </c>
      <c r="H108" s="5">
        <v>-1</v>
      </c>
      <c r="I108" s="5">
        <v>0</v>
      </c>
      <c r="J108" s="5">
        <v>0</v>
      </c>
      <c r="K108" s="5">
        <v>0</v>
      </c>
      <c r="L108" s="5">
        <v>0</v>
      </c>
      <c r="M108" s="5">
        <v>-1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3">
        <v>-2</v>
      </c>
    </row>
    <row r="109" spans="1:21" x14ac:dyDescent="0.2">
      <c r="A109" s="6" t="s">
        <v>76</v>
      </c>
      <c r="B109" s="5">
        <v>-6</v>
      </c>
      <c r="C109" s="5">
        <v>-3</v>
      </c>
      <c r="D109" s="5">
        <v>-7</v>
      </c>
      <c r="E109" s="5">
        <v>-3</v>
      </c>
      <c r="F109" s="5">
        <v>-4</v>
      </c>
      <c r="G109" s="5">
        <v>4</v>
      </c>
      <c r="H109" s="5">
        <v>0</v>
      </c>
      <c r="I109" s="5">
        <v>18</v>
      </c>
      <c r="J109" s="5">
        <v>-2</v>
      </c>
      <c r="K109" s="5">
        <v>-5</v>
      </c>
      <c r="L109" s="5">
        <v>-6</v>
      </c>
      <c r="M109" s="5">
        <v>-3</v>
      </c>
      <c r="N109" s="5">
        <v>2</v>
      </c>
      <c r="O109" s="5">
        <v>6</v>
      </c>
      <c r="P109" s="5">
        <v>3</v>
      </c>
      <c r="Q109" s="5">
        <v>-4</v>
      </c>
      <c r="R109" s="5">
        <v>-2</v>
      </c>
      <c r="S109" s="5">
        <v>-2</v>
      </c>
      <c r="T109" s="5">
        <v>0</v>
      </c>
      <c r="U109" s="3">
        <v>-14</v>
      </c>
    </row>
    <row r="110" spans="1:21" x14ac:dyDescent="0.2">
      <c r="A110" s="6" t="s">
        <v>75</v>
      </c>
      <c r="B110" s="5">
        <v>3</v>
      </c>
      <c r="C110" s="5">
        <v>2</v>
      </c>
      <c r="D110" s="5">
        <v>3</v>
      </c>
      <c r="E110" s="5">
        <v>-1</v>
      </c>
      <c r="F110" s="5">
        <v>-3</v>
      </c>
      <c r="G110" s="5">
        <v>-4</v>
      </c>
      <c r="H110" s="5">
        <v>-1</v>
      </c>
      <c r="I110" s="5">
        <v>-2</v>
      </c>
      <c r="J110" s="5">
        <v>-3</v>
      </c>
      <c r="K110" s="5">
        <v>4</v>
      </c>
      <c r="L110" s="5">
        <v>2</v>
      </c>
      <c r="M110" s="5">
        <v>-2</v>
      </c>
      <c r="N110" s="5">
        <v>3</v>
      </c>
      <c r="O110" s="5">
        <v>-3</v>
      </c>
      <c r="P110" s="5">
        <v>0</v>
      </c>
      <c r="Q110" s="5">
        <v>0</v>
      </c>
      <c r="R110" s="5">
        <v>-8</v>
      </c>
      <c r="S110" s="5">
        <v>-7</v>
      </c>
      <c r="T110" s="5">
        <v>-2</v>
      </c>
      <c r="U110" s="3">
        <v>-19</v>
      </c>
    </row>
    <row r="111" spans="1:21" x14ac:dyDescent="0.2">
      <c r="A111" s="6" t="s">
        <v>74</v>
      </c>
      <c r="B111" s="5">
        <v>0</v>
      </c>
      <c r="C111" s="5">
        <v>0</v>
      </c>
      <c r="D111" s="5">
        <v>0</v>
      </c>
      <c r="E111" s="5">
        <v>0</v>
      </c>
      <c r="F111" s="5">
        <v>-1</v>
      </c>
      <c r="G111" s="5">
        <v>0</v>
      </c>
      <c r="H111" s="5">
        <v>0</v>
      </c>
      <c r="I111" s="5">
        <v>0</v>
      </c>
      <c r="J111" s="5">
        <v>1</v>
      </c>
      <c r="K111" s="5">
        <v>1</v>
      </c>
      <c r="L111" s="5">
        <v>0</v>
      </c>
      <c r="M111" s="5">
        <v>0</v>
      </c>
      <c r="N111" s="5">
        <v>0</v>
      </c>
      <c r="O111" s="5">
        <v>-4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3">
        <v>-3</v>
      </c>
    </row>
    <row r="112" spans="1:21" x14ac:dyDescent="0.2">
      <c r="A112" s="6" t="s">
        <v>73</v>
      </c>
      <c r="B112" s="5">
        <v>-4</v>
      </c>
      <c r="C112" s="5">
        <v>3</v>
      </c>
      <c r="D112" s="5">
        <v>-4</v>
      </c>
      <c r="E112" s="5">
        <v>-1</v>
      </c>
      <c r="F112" s="5">
        <v>0</v>
      </c>
      <c r="G112" s="5">
        <v>1</v>
      </c>
      <c r="H112" s="5">
        <v>-1</v>
      </c>
      <c r="I112" s="5">
        <v>6</v>
      </c>
      <c r="J112" s="5">
        <v>1</v>
      </c>
      <c r="K112" s="5">
        <v>1</v>
      </c>
      <c r="L112" s="5">
        <v>0</v>
      </c>
      <c r="M112" s="5">
        <v>-1</v>
      </c>
      <c r="N112" s="5">
        <v>-1</v>
      </c>
      <c r="O112" s="5">
        <v>0</v>
      </c>
      <c r="P112" s="5">
        <v>1</v>
      </c>
      <c r="Q112" s="5">
        <v>2</v>
      </c>
      <c r="R112" s="5">
        <v>2</v>
      </c>
      <c r="S112" s="5">
        <v>-1</v>
      </c>
      <c r="T112" s="5">
        <v>1</v>
      </c>
      <c r="U112" s="3">
        <v>5</v>
      </c>
    </row>
    <row r="113" spans="1:21" x14ac:dyDescent="0.2">
      <c r="A113" s="4" t="s">
        <v>72</v>
      </c>
      <c r="B113" s="3">
        <v>10</v>
      </c>
      <c r="C113" s="3">
        <v>20</v>
      </c>
      <c r="D113" s="3">
        <v>-13</v>
      </c>
      <c r="E113" s="3">
        <v>26</v>
      </c>
      <c r="F113" s="3">
        <v>-36</v>
      </c>
      <c r="G113" s="3">
        <v>10</v>
      </c>
      <c r="H113" s="3">
        <v>-24</v>
      </c>
      <c r="I113" s="3">
        <v>23</v>
      </c>
      <c r="J113" s="3">
        <v>-3</v>
      </c>
      <c r="K113" s="3">
        <v>22</v>
      </c>
      <c r="L113" s="3">
        <v>33</v>
      </c>
      <c r="M113" s="3">
        <v>0</v>
      </c>
      <c r="N113" s="3">
        <v>12</v>
      </c>
      <c r="O113" s="3">
        <v>-16</v>
      </c>
      <c r="P113" s="3">
        <v>-20</v>
      </c>
      <c r="Q113" s="3">
        <v>-16</v>
      </c>
      <c r="R113" s="3">
        <v>6</v>
      </c>
      <c r="S113" s="3">
        <v>52</v>
      </c>
      <c r="T113" s="3">
        <v>24</v>
      </c>
      <c r="U113" s="3">
        <v>110</v>
      </c>
    </row>
    <row r="114" spans="1:21" x14ac:dyDescent="0.2">
      <c r="A114" s="6" t="s">
        <v>71</v>
      </c>
      <c r="B114" s="5">
        <v>3</v>
      </c>
      <c r="C114" s="5">
        <v>-2</v>
      </c>
      <c r="D114" s="5">
        <v>0</v>
      </c>
      <c r="E114" s="5">
        <v>0</v>
      </c>
      <c r="F114" s="5">
        <v>1</v>
      </c>
      <c r="G114" s="5">
        <v>-1</v>
      </c>
      <c r="H114" s="5">
        <v>2</v>
      </c>
      <c r="I114" s="5">
        <v>0</v>
      </c>
      <c r="J114" s="5">
        <v>1</v>
      </c>
      <c r="K114" s="5">
        <v>-1</v>
      </c>
      <c r="L114" s="5">
        <v>0</v>
      </c>
      <c r="M114" s="5">
        <v>1</v>
      </c>
      <c r="N114" s="5">
        <v>-1</v>
      </c>
      <c r="O114" s="5">
        <v>-3</v>
      </c>
      <c r="P114" s="5">
        <v>0</v>
      </c>
      <c r="Q114" s="5">
        <v>0</v>
      </c>
      <c r="R114" s="5">
        <v>2</v>
      </c>
      <c r="S114" s="5">
        <v>1</v>
      </c>
      <c r="T114" s="5">
        <v>1</v>
      </c>
      <c r="U114" s="3">
        <v>4</v>
      </c>
    </row>
    <row r="115" spans="1:21" x14ac:dyDescent="0.2">
      <c r="A115" s="6" t="s">
        <v>70</v>
      </c>
      <c r="B115" s="5">
        <v>0</v>
      </c>
      <c r="C115" s="5">
        <v>3</v>
      </c>
      <c r="D115" s="5">
        <v>-3</v>
      </c>
      <c r="E115" s="5">
        <v>2</v>
      </c>
      <c r="F115" s="5">
        <v>2</v>
      </c>
      <c r="G115" s="5">
        <v>0</v>
      </c>
      <c r="H115" s="5">
        <v>3</v>
      </c>
      <c r="I115" s="5">
        <v>-3</v>
      </c>
      <c r="J115" s="5">
        <v>1</v>
      </c>
      <c r="K115" s="5">
        <v>-3</v>
      </c>
      <c r="L115" s="5">
        <v>0</v>
      </c>
      <c r="M115" s="5">
        <v>-2</v>
      </c>
      <c r="N115" s="5">
        <v>2</v>
      </c>
      <c r="O115" s="5">
        <v>1</v>
      </c>
      <c r="P115" s="5">
        <v>7</v>
      </c>
      <c r="Q115" s="5">
        <v>-2</v>
      </c>
      <c r="R115" s="5">
        <v>-1</v>
      </c>
      <c r="S115" s="5">
        <v>-3</v>
      </c>
      <c r="T115" s="5">
        <v>0</v>
      </c>
      <c r="U115" s="3">
        <v>4</v>
      </c>
    </row>
    <row r="116" spans="1:21" x14ac:dyDescent="0.2">
      <c r="A116" s="6" t="s">
        <v>69</v>
      </c>
      <c r="B116" s="5">
        <v>13</v>
      </c>
      <c r="C116" s="5">
        <v>-2</v>
      </c>
      <c r="D116" s="5">
        <v>0</v>
      </c>
      <c r="E116" s="5">
        <v>9</v>
      </c>
      <c r="F116" s="5">
        <v>-5</v>
      </c>
      <c r="G116" s="5">
        <v>0</v>
      </c>
      <c r="H116" s="5">
        <v>-3</v>
      </c>
      <c r="I116" s="5">
        <v>4</v>
      </c>
      <c r="J116" s="5">
        <v>-3</v>
      </c>
      <c r="K116" s="5">
        <v>2</v>
      </c>
      <c r="L116" s="5">
        <v>-2</v>
      </c>
      <c r="M116" s="5">
        <v>-2</v>
      </c>
      <c r="N116" s="5">
        <v>-3</v>
      </c>
      <c r="O116" s="5">
        <v>2</v>
      </c>
      <c r="P116" s="5">
        <v>-1</v>
      </c>
      <c r="Q116" s="5">
        <v>-3</v>
      </c>
      <c r="R116" s="5">
        <v>5</v>
      </c>
      <c r="S116" s="5">
        <v>7</v>
      </c>
      <c r="T116" s="5">
        <v>-4</v>
      </c>
      <c r="U116" s="3">
        <v>14</v>
      </c>
    </row>
    <row r="117" spans="1:21" x14ac:dyDescent="0.2">
      <c r="A117" s="70" t="s">
        <v>675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-1</v>
      </c>
      <c r="H117" s="5">
        <v>0</v>
      </c>
      <c r="I117" s="5">
        <v>0</v>
      </c>
      <c r="J117" s="5">
        <v>-1</v>
      </c>
      <c r="K117" s="5">
        <v>-1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3">
        <v>-3</v>
      </c>
    </row>
    <row r="118" spans="1:21" x14ac:dyDescent="0.2">
      <c r="A118" s="6" t="s">
        <v>68</v>
      </c>
      <c r="B118" s="5">
        <v>-1</v>
      </c>
      <c r="C118" s="5">
        <v>-1</v>
      </c>
      <c r="D118" s="5">
        <v>-3</v>
      </c>
      <c r="E118" s="5">
        <v>-1</v>
      </c>
      <c r="F118" s="5">
        <v>3</v>
      </c>
      <c r="G118" s="5">
        <v>2</v>
      </c>
      <c r="H118" s="5">
        <v>-3</v>
      </c>
      <c r="I118" s="5">
        <v>0</v>
      </c>
      <c r="J118" s="5">
        <v>1</v>
      </c>
      <c r="K118" s="5">
        <v>1</v>
      </c>
      <c r="L118" s="5">
        <v>0</v>
      </c>
      <c r="M118" s="5">
        <v>0</v>
      </c>
      <c r="N118" s="5">
        <v>3</v>
      </c>
      <c r="O118" s="5">
        <v>1</v>
      </c>
      <c r="P118" s="5">
        <v>1</v>
      </c>
      <c r="Q118" s="5">
        <v>3</v>
      </c>
      <c r="R118" s="5">
        <v>-1</v>
      </c>
      <c r="S118" s="5">
        <v>-2</v>
      </c>
      <c r="T118" s="5">
        <v>-2</v>
      </c>
      <c r="U118" s="3">
        <v>1</v>
      </c>
    </row>
    <row r="119" spans="1:21" x14ac:dyDescent="0.2">
      <c r="A119" s="70" t="s">
        <v>676</v>
      </c>
      <c r="B119" s="5">
        <v>4</v>
      </c>
      <c r="C119" s="5">
        <v>23</v>
      </c>
      <c r="D119" s="5">
        <v>-12</v>
      </c>
      <c r="E119" s="5">
        <v>33</v>
      </c>
      <c r="F119" s="5">
        <v>-20</v>
      </c>
      <c r="G119" s="5">
        <v>-13</v>
      </c>
      <c r="H119" s="5">
        <v>-14</v>
      </c>
      <c r="I119" s="5">
        <v>28</v>
      </c>
      <c r="J119" s="5">
        <v>-9</v>
      </c>
      <c r="K119" s="5">
        <v>22</v>
      </c>
      <c r="L119" s="5">
        <v>37</v>
      </c>
      <c r="M119" s="5">
        <v>-9</v>
      </c>
      <c r="N119" s="5">
        <v>16</v>
      </c>
      <c r="O119" s="5">
        <v>2</v>
      </c>
      <c r="P119" s="5">
        <v>-23</v>
      </c>
      <c r="Q119" s="5">
        <v>-17</v>
      </c>
      <c r="R119" s="5">
        <v>10</v>
      </c>
      <c r="S119" s="5">
        <v>61</v>
      </c>
      <c r="T119" s="5">
        <v>24</v>
      </c>
      <c r="U119" s="3">
        <v>143</v>
      </c>
    </row>
    <row r="120" spans="1:21" x14ac:dyDescent="0.2">
      <c r="A120" s="6" t="s">
        <v>67</v>
      </c>
      <c r="B120" s="5">
        <v>-3</v>
      </c>
      <c r="C120" s="5">
        <v>-1</v>
      </c>
      <c r="D120" s="5">
        <v>-5</v>
      </c>
      <c r="E120" s="5">
        <v>-15</v>
      </c>
      <c r="F120" s="5">
        <v>-1</v>
      </c>
      <c r="G120" s="5">
        <v>15</v>
      </c>
      <c r="H120" s="5">
        <v>-7</v>
      </c>
      <c r="I120" s="5">
        <v>4</v>
      </c>
      <c r="J120" s="5">
        <v>-3</v>
      </c>
      <c r="K120" s="5">
        <v>20</v>
      </c>
      <c r="L120" s="5">
        <v>1</v>
      </c>
      <c r="M120" s="5">
        <v>21</v>
      </c>
      <c r="N120" s="5">
        <v>2</v>
      </c>
      <c r="O120" s="5">
        <v>-7</v>
      </c>
      <c r="P120" s="5">
        <v>6</v>
      </c>
      <c r="Q120" s="5">
        <v>7</v>
      </c>
      <c r="R120" s="5">
        <v>-8</v>
      </c>
      <c r="S120" s="5">
        <v>-3</v>
      </c>
      <c r="T120" s="5">
        <v>6</v>
      </c>
      <c r="U120" s="3">
        <v>29</v>
      </c>
    </row>
    <row r="121" spans="1:21" x14ac:dyDescent="0.2">
      <c r="A121" s="6" t="s">
        <v>66</v>
      </c>
      <c r="B121" s="5">
        <v>-15</v>
      </c>
      <c r="C121" s="5">
        <v>5</v>
      </c>
      <c r="D121" s="5">
        <v>8</v>
      </c>
      <c r="E121" s="5">
        <v>-4</v>
      </c>
      <c r="F121" s="5">
        <v>-13</v>
      </c>
      <c r="G121" s="5">
        <v>3</v>
      </c>
      <c r="H121" s="5">
        <v>-4</v>
      </c>
      <c r="I121" s="5">
        <v>-9</v>
      </c>
      <c r="J121" s="5">
        <v>12</v>
      </c>
      <c r="K121" s="5">
        <v>-19</v>
      </c>
      <c r="L121" s="5">
        <v>-1</v>
      </c>
      <c r="M121" s="5">
        <v>1</v>
      </c>
      <c r="N121" s="5">
        <v>-4</v>
      </c>
      <c r="O121" s="5">
        <v>-3</v>
      </c>
      <c r="P121" s="5">
        <v>-5</v>
      </c>
      <c r="Q121" s="5">
        <v>-2</v>
      </c>
      <c r="R121" s="5">
        <v>3</v>
      </c>
      <c r="S121" s="5">
        <v>-14</v>
      </c>
      <c r="T121" s="5">
        <v>0</v>
      </c>
      <c r="U121" s="3">
        <v>-61</v>
      </c>
    </row>
    <row r="122" spans="1:21" x14ac:dyDescent="0.2">
      <c r="A122" s="70" t="s">
        <v>677</v>
      </c>
      <c r="B122" s="5">
        <v>1</v>
      </c>
      <c r="C122" s="5">
        <v>2</v>
      </c>
      <c r="D122" s="5">
        <v>1</v>
      </c>
      <c r="E122" s="5">
        <v>-1</v>
      </c>
      <c r="F122" s="5">
        <v>0</v>
      </c>
      <c r="G122" s="5">
        <v>2</v>
      </c>
      <c r="H122" s="5">
        <v>2</v>
      </c>
      <c r="I122" s="5">
        <v>0</v>
      </c>
      <c r="J122" s="5">
        <v>0</v>
      </c>
      <c r="K122" s="5">
        <v>0</v>
      </c>
      <c r="L122" s="5">
        <v>-1</v>
      </c>
      <c r="M122" s="5">
        <v>1</v>
      </c>
      <c r="N122" s="5">
        <v>0</v>
      </c>
      <c r="O122" s="5">
        <v>0</v>
      </c>
      <c r="P122" s="5">
        <v>0</v>
      </c>
      <c r="Q122" s="5">
        <v>-1</v>
      </c>
      <c r="R122" s="5">
        <v>-1</v>
      </c>
      <c r="S122" s="5">
        <v>2</v>
      </c>
      <c r="T122" s="5">
        <v>0</v>
      </c>
      <c r="U122" s="3">
        <v>7</v>
      </c>
    </row>
    <row r="123" spans="1:21" x14ac:dyDescent="0.2">
      <c r="A123" s="6" t="s">
        <v>65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 t="s">
        <v>2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3">
        <v>0</v>
      </c>
    </row>
    <row r="124" spans="1:21" x14ac:dyDescent="0.2">
      <c r="A124" s="6" t="s">
        <v>64</v>
      </c>
      <c r="B124" s="5">
        <v>2</v>
      </c>
      <c r="C124" s="5">
        <v>-1</v>
      </c>
      <c r="D124" s="5">
        <v>3</v>
      </c>
      <c r="E124" s="5">
        <v>1</v>
      </c>
      <c r="F124" s="5">
        <v>-2</v>
      </c>
      <c r="G124" s="5">
        <v>-3</v>
      </c>
      <c r="H124" s="5">
        <v>0</v>
      </c>
      <c r="I124" s="5">
        <v>-9</v>
      </c>
      <c r="J124" s="5">
        <v>8</v>
      </c>
      <c r="K124" s="5">
        <v>2</v>
      </c>
      <c r="L124" s="5">
        <v>-5</v>
      </c>
      <c r="M124" s="5">
        <v>-4</v>
      </c>
      <c r="N124" s="5">
        <v>-1</v>
      </c>
      <c r="O124" s="5">
        <v>-4</v>
      </c>
      <c r="P124" s="5">
        <v>-1</v>
      </c>
      <c r="Q124" s="5">
        <v>0</v>
      </c>
      <c r="R124" s="5">
        <v>-2</v>
      </c>
      <c r="S124" s="5">
        <v>3</v>
      </c>
      <c r="T124" s="5">
        <v>1</v>
      </c>
      <c r="U124" s="3">
        <v>-12</v>
      </c>
    </row>
    <row r="125" spans="1:21" x14ac:dyDescent="0.2">
      <c r="A125" s="6" t="s">
        <v>63</v>
      </c>
      <c r="B125" s="5">
        <v>-2</v>
      </c>
      <c r="C125" s="5">
        <v>0</v>
      </c>
      <c r="D125" s="5">
        <v>0</v>
      </c>
      <c r="E125" s="5">
        <v>2</v>
      </c>
      <c r="F125" s="5">
        <v>0</v>
      </c>
      <c r="G125" s="5">
        <v>-1</v>
      </c>
      <c r="H125" s="5">
        <v>-1</v>
      </c>
      <c r="I125" s="5">
        <v>12</v>
      </c>
      <c r="J125" s="5">
        <v>-11</v>
      </c>
      <c r="K125" s="5">
        <v>0</v>
      </c>
      <c r="L125" s="5">
        <v>0</v>
      </c>
      <c r="M125" s="5">
        <v>-3</v>
      </c>
      <c r="N125" s="5">
        <v>-2</v>
      </c>
      <c r="O125" s="5">
        <v>0</v>
      </c>
      <c r="P125" s="5">
        <v>-1</v>
      </c>
      <c r="Q125" s="5">
        <v>0</v>
      </c>
      <c r="R125" s="5">
        <v>0</v>
      </c>
      <c r="S125" s="5">
        <v>-2</v>
      </c>
      <c r="T125" s="5">
        <v>0</v>
      </c>
      <c r="U125" s="3">
        <v>-9</v>
      </c>
    </row>
    <row r="126" spans="1:21" x14ac:dyDescent="0.2">
      <c r="A126" s="6" t="s">
        <v>62</v>
      </c>
      <c r="B126" s="5">
        <v>-2</v>
      </c>
      <c r="C126" s="5">
        <v>-4</v>
      </c>
      <c r="D126" s="5">
        <v>-1</v>
      </c>
      <c r="E126" s="5">
        <v>-2</v>
      </c>
      <c r="F126" s="5">
        <v>0</v>
      </c>
      <c r="G126" s="5">
        <v>6</v>
      </c>
      <c r="H126" s="5">
        <v>-1</v>
      </c>
      <c r="I126" s="5">
        <v>-2</v>
      </c>
      <c r="J126" s="5">
        <v>0</v>
      </c>
      <c r="K126" s="5">
        <v>-1</v>
      </c>
      <c r="L126" s="5">
        <v>5</v>
      </c>
      <c r="M126" s="5">
        <v>-1</v>
      </c>
      <c r="N126" s="5">
        <v>-4</v>
      </c>
      <c r="O126" s="5">
        <v>-4</v>
      </c>
      <c r="P126" s="5">
        <v>-4</v>
      </c>
      <c r="Q126" s="5">
        <v>-1</v>
      </c>
      <c r="R126" s="5">
        <v>-1</v>
      </c>
      <c r="S126" s="5">
        <v>6</v>
      </c>
      <c r="T126" s="5">
        <v>-1</v>
      </c>
      <c r="U126" s="3">
        <v>-12</v>
      </c>
    </row>
    <row r="127" spans="1:21" x14ac:dyDescent="0.2">
      <c r="A127" s="6" t="s">
        <v>61</v>
      </c>
      <c r="B127" s="5">
        <v>10</v>
      </c>
      <c r="C127" s="5">
        <v>-2</v>
      </c>
      <c r="D127" s="5">
        <v>-1</v>
      </c>
      <c r="E127" s="5">
        <v>3</v>
      </c>
      <c r="F127" s="5">
        <v>-1</v>
      </c>
      <c r="G127" s="5">
        <v>2</v>
      </c>
      <c r="H127" s="5">
        <v>1</v>
      </c>
      <c r="I127" s="5">
        <v>-2</v>
      </c>
      <c r="J127" s="5">
        <v>2</v>
      </c>
      <c r="K127" s="5">
        <v>0</v>
      </c>
      <c r="L127" s="5">
        <v>-1</v>
      </c>
      <c r="M127" s="5">
        <v>-3</v>
      </c>
      <c r="N127" s="5">
        <v>4</v>
      </c>
      <c r="O127" s="5">
        <v>-1</v>
      </c>
      <c r="P127" s="5">
        <v>0</v>
      </c>
      <c r="Q127" s="5">
        <v>0</v>
      </c>
      <c r="R127" s="5">
        <v>0</v>
      </c>
      <c r="S127" s="5">
        <v>-4</v>
      </c>
      <c r="T127" s="5">
        <v>-1</v>
      </c>
      <c r="U127" s="3">
        <v>6</v>
      </c>
    </row>
    <row r="128" spans="1:21" x14ac:dyDescent="0.2">
      <c r="A128" s="6" t="s">
        <v>60</v>
      </c>
      <c r="B128" s="5">
        <v>0</v>
      </c>
      <c r="C128" s="5">
        <v>0</v>
      </c>
      <c r="D128" s="5">
        <v>0</v>
      </c>
      <c r="E128" s="5">
        <v>-1</v>
      </c>
      <c r="F128" s="5">
        <v>0</v>
      </c>
      <c r="G128" s="5">
        <v>-1</v>
      </c>
      <c r="H128" s="5">
        <v>1</v>
      </c>
      <c r="I128" s="5">
        <v>0</v>
      </c>
      <c r="J128" s="5">
        <v>-1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1</v>
      </c>
      <c r="Q128" s="5">
        <v>0</v>
      </c>
      <c r="R128" s="5">
        <v>0</v>
      </c>
      <c r="S128" s="5">
        <v>0</v>
      </c>
      <c r="T128" s="5">
        <v>0</v>
      </c>
      <c r="U128" s="3">
        <v>-1</v>
      </c>
    </row>
    <row r="129" spans="1:21" x14ac:dyDescent="0.2">
      <c r="A129" s="4" t="s">
        <v>59</v>
      </c>
      <c r="B129" s="3">
        <v>-11</v>
      </c>
      <c r="C129" s="3">
        <v>-90</v>
      </c>
      <c r="D129" s="3">
        <v>-14</v>
      </c>
      <c r="E129" s="3">
        <v>27</v>
      </c>
      <c r="F129" s="3">
        <v>-6</v>
      </c>
      <c r="G129" s="3">
        <v>7</v>
      </c>
      <c r="H129" s="3">
        <v>18</v>
      </c>
      <c r="I129" s="3">
        <v>-2</v>
      </c>
      <c r="J129" s="3">
        <v>27</v>
      </c>
      <c r="K129" s="3">
        <v>3</v>
      </c>
      <c r="L129" s="3">
        <v>11</v>
      </c>
      <c r="M129" s="3">
        <v>6</v>
      </c>
      <c r="N129" s="3">
        <v>8</v>
      </c>
      <c r="O129" s="3">
        <v>-11</v>
      </c>
      <c r="P129" s="3">
        <v>-6</v>
      </c>
      <c r="Q129" s="3">
        <v>4</v>
      </c>
      <c r="R129" s="3">
        <v>-4</v>
      </c>
      <c r="S129" s="3">
        <v>-19</v>
      </c>
      <c r="T129" s="3">
        <v>11</v>
      </c>
      <c r="U129" s="3">
        <v>-41</v>
      </c>
    </row>
    <row r="130" spans="1:21" x14ac:dyDescent="0.2">
      <c r="A130" s="6" t="s">
        <v>58</v>
      </c>
      <c r="B130" s="5">
        <v>-14</v>
      </c>
      <c r="C130" s="5">
        <v>-85</v>
      </c>
      <c r="D130" s="5">
        <v>4</v>
      </c>
      <c r="E130" s="5">
        <v>8</v>
      </c>
      <c r="F130" s="5">
        <v>-1</v>
      </c>
      <c r="G130" s="5">
        <v>2</v>
      </c>
      <c r="H130" s="5">
        <v>33</v>
      </c>
      <c r="I130" s="5">
        <v>6</v>
      </c>
      <c r="J130" s="5">
        <v>8</v>
      </c>
      <c r="K130" s="5">
        <v>6</v>
      </c>
      <c r="L130" s="5">
        <v>8</v>
      </c>
      <c r="M130" s="5">
        <v>15</v>
      </c>
      <c r="N130" s="5">
        <v>-5</v>
      </c>
      <c r="O130" s="5">
        <v>-1</v>
      </c>
      <c r="P130" s="5">
        <v>-4</v>
      </c>
      <c r="Q130" s="5">
        <v>3</v>
      </c>
      <c r="R130" s="5">
        <v>-6</v>
      </c>
      <c r="S130" s="5">
        <v>0</v>
      </c>
      <c r="T130" s="5">
        <v>10</v>
      </c>
      <c r="U130" s="3">
        <v>-13</v>
      </c>
    </row>
    <row r="131" spans="1:21" x14ac:dyDescent="0.2">
      <c r="A131" s="6" t="s">
        <v>57</v>
      </c>
      <c r="B131" s="5">
        <v>6</v>
      </c>
      <c r="C131" s="5">
        <v>-4</v>
      </c>
      <c r="D131" s="5">
        <v>-13</v>
      </c>
      <c r="E131" s="5">
        <v>16</v>
      </c>
      <c r="F131" s="5">
        <v>-6</v>
      </c>
      <c r="G131" s="5">
        <v>4</v>
      </c>
      <c r="H131" s="5">
        <v>-26</v>
      </c>
      <c r="I131" s="5">
        <v>-10</v>
      </c>
      <c r="J131" s="5">
        <v>23</v>
      </c>
      <c r="K131" s="5">
        <v>1</v>
      </c>
      <c r="L131" s="5">
        <v>-4</v>
      </c>
      <c r="M131" s="5">
        <v>-5</v>
      </c>
      <c r="N131" s="5">
        <v>9</v>
      </c>
      <c r="O131" s="5">
        <v>-8</v>
      </c>
      <c r="P131" s="5">
        <v>-4</v>
      </c>
      <c r="Q131" s="5">
        <v>0</v>
      </c>
      <c r="R131" s="5">
        <v>1</v>
      </c>
      <c r="S131" s="5">
        <v>-14</v>
      </c>
      <c r="T131" s="5">
        <v>1</v>
      </c>
      <c r="U131" s="3">
        <v>-33</v>
      </c>
    </row>
    <row r="132" spans="1:21" x14ac:dyDescent="0.2">
      <c r="A132" s="6" t="s">
        <v>56</v>
      </c>
      <c r="B132" s="5">
        <v>-1</v>
      </c>
      <c r="C132" s="5">
        <v>-2</v>
      </c>
      <c r="D132" s="5">
        <v>-4</v>
      </c>
      <c r="E132" s="5">
        <v>3</v>
      </c>
      <c r="F132" s="5">
        <v>3</v>
      </c>
      <c r="G132" s="5">
        <v>1</v>
      </c>
      <c r="H132" s="5">
        <v>12</v>
      </c>
      <c r="I132" s="5">
        <v>3</v>
      </c>
      <c r="J132" s="5">
        <v>-2</v>
      </c>
      <c r="K132" s="5">
        <v>-3</v>
      </c>
      <c r="L132" s="5">
        <v>8</v>
      </c>
      <c r="M132" s="5">
        <v>-5</v>
      </c>
      <c r="N132" s="5">
        <v>1</v>
      </c>
      <c r="O132" s="5">
        <v>-3</v>
      </c>
      <c r="P132" s="5">
        <v>-1</v>
      </c>
      <c r="Q132" s="5">
        <v>1</v>
      </c>
      <c r="R132" s="5">
        <v>-2</v>
      </c>
      <c r="S132" s="5">
        <v>-1</v>
      </c>
      <c r="T132" s="5">
        <v>0</v>
      </c>
      <c r="U132" s="3">
        <v>8</v>
      </c>
    </row>
    <row r="133" spans="1:21" x14ac:dyDescent="0.2">
      <c r="A133" s="6" t="s">
        <v>678</v>
      </c>
      <c r="B133" s="5">
        <v>-2</v>
      </c>
      <c r="C133" s="5">
        <v>1</v>
      </c>
      <c r="D133" s="5">
        <v>-1</v>
      </c>
      <c r="E133" s="5">
        <v>0</v>
      </c>
      <c r="F133" s="5">
        <v>-2</v>
      </c>
      <c r="G133" s="5">
        <v>0</v>
      </c>
      <c r="H133" s="5">
        <v>-1</v>
      </c>
      <c r="I133" s="5">
        <v>-1</v>
      </c>
      <c r="J133" s="5">
        <v>-2</v>
      </c>
      <c r="K133" s="5">
        <v>-1</v>
      </c>
      <c r="L133" s="5">
        <v>-1</v>
      </c>
      <c r="M133" s="5">
        <v>1</v>
      </c>
      <c r="N133" s="5">
        <v>3</v>
      </c>
      <c r="O133" s="5">
        <v>1</v>
      </c>
      <c r="P133" s="5">
        <v>3</v>
      </c>
      <c r="Q133" s="5">
        <v>0</v>
      </c>
      <c r="R133" s="5">
        <v>3</v>
      </c>
      <c r="S133" s="5">
        <v>-4</v>
      </c>
      <c r="T133" s="5">
        <v>0</v>
      </c>
      <c r="U133" s="3">
        <v>-3</v>
      </c>
    </row>
    <row r="134" spans="1:21" x14ac:dyDescent="0.2">
      <c r="A134" s="4" t="s">
        <v>55</v>
      </c>
      <c r="B134" s="3">
        <v>-9</v>
      </c>
      <c r="C134" s="3">
        <v>7</v>
      </c>
      <c r="D134" s="3">
        <v>-6</v>
      </c>
      <c r="E134" s="3">
        <v>-3</v>
      </c>
      <c r="F134" s="3">
        <v>-1</v>
      </c>
      <c r="G134" s="3">
        <v>-10</v>
      </c>
      <c r="H134" s="3">
        <v>1</v>
      </c>
      <c r="I134" s="3">
        <v>-4</v>
      </c>
      <c r="J134" s="3">
        <v>0</v>
      </c>
      <c r="K134" s="3">
        <v>-1</v>
      </c>
      <c r="L134" s="3">
        <v>4</v>
      </c>
      <c r="M134" s="3">
        <v>-1</v>
      </c>
      <c r="N134" s="3">
        <v>3</v>
      </c>
      <c r="O134" s="3">
        <v>-11</v>
      </c>
      <c r="P134" s="3">
        <v>1</v>
      </c>
      <c r="Q134" s="3">
        <v>-10</v>
      </c>
      <c r="R134" s="3">
        <v>-3</v>
      </c>
      <c r="S134" s="3">
        <v>4</v>
      </c>
      <c r="T134" s="3">
        <v>0</v>
      </c>
      <c r="U134" s="3">
        <v>-39</v>
      </c>
    </row>
    <row r="135" spans="1:21" x14ac:dyDescent="0.2">
      <c r="A135" s="6" t="s">
        <v>54</v>
      </c>
      <c r="B135" s="5">
        <v>0</v>
      </c>
      <c r="C135" s="5">
        <v>0</v>
      </c>
      <c r="D135" s="5">
        <v>-1</v>
      </c>
      <c r="E135" s="5">
        <v>0</v>
      </c>
      <c r="F135" s="5">
        <v>2</v>
      </c>
      <c r="G135" s="5">
        <v>0</v>
      </c>
      <c r="H135" s="5">
        <v>-1</v>
      </c>
      <c r="I135" s="5">
        <v>0</v>
      </c>
      <c r="J135" s="5">
        <v>0</v>
      </c>
      <c r="K135" s="5">
        <v>1</v>
      </c>
      <c r="L135" s="5">
        <v>0</v>
      </c>
      <c r="M135" s="5">
        <v>1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3">
        <v>2</v>
      </c>
    </row>
    <row r="136" spans="1:21" x14ac:dyDescent="0.2">
      <c r="A136" s="6" t="s">
        <v>53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3">
        <v>0</v>
      </c>
    </row>
    <row r="137" spans="1:21" x14ac:dyDescent="0.2">
      <c r="A137" s="6" t="s">
        <v>52</v>
      </c>
      <c r="B137" s="5">
        <v>-2</v>
      </c>
      <c r="C137" s="5">
        <v>1</v>
      </c>
      <c r="D137" s="5">
        <v>-2</v>
      </c>
      <c r="E137" s="5">
        <v>1</v>
      </c>
      <c r="F137" s="5">
        <v>1</v>
      </c>
      <c r="G137" s="5">
        <v>-3</v>
      </c>
      <c r="H137" s="5">
        <v>1</v>
      </c>
      <c r="I137" s="5">
        <v>3</v>
      </c>
      <c r="J137" s="5">
        <v>3</v>
      </c>
      <c r="K137" s="5">
        <v>-4</v>
      </c>
      <c r="L137" s="5">
        <v>0</v>
      </c>
      <c r="M137" s="5">
        <v>0</v>
      </c>
      <c r="N137" s="5">
        <v>2</v>
      </c>
      <c r="O137" s="5">
        <v>-2</v>
      </c>
      <c r="P137" s="5">
        <v>0</v>
      </c>
      <c r="Q137" s="5">
        <v>-3</v>
      </c>
      <c r="R137" s="5">
        <v>1</v>
      </c>
      <c r="S137" s="5">
        <v>1</v>
      </c>
      <c r="T137" s="5">
        <v>-3</v>
      </c>
      <c r="U137" s="3">
        <v>-5</v>
      </c>
    </row>
    <row r="138" spans="1:21" x14ac:dyDescent="0.2">
      <c r="A138" s="6" t="s">
        <v>51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3">
        <v>0</v>
      </c>
    </row>
    <row r="139" spans="1:21" x14ac:dyDescent="0.2">
      <c r="A139" s="6" t="s">
        <v>50</v>
      </c>
      <c r="B139" s="5">
        <v>-7</v>
      </c>
      <c r="C139" s="5">
        <v>6</v>
      </c>
      <c r="D139" s="5">
        <v>-3</v>
      </c>
      <c r="E139" s="5">
        <v>-4</v>
      </c>
      <c r="F139" s="5">
        <v>-4</v>
      </c>
      <c r="G139" s="5">
        <v>-7</v>
      </c>
      <c r="H139" s="5">
        <v>1</v>
      </c>
      <c r="I139" s="5">
        <v>-7</v>
      </c>
      <c r="J139" s="5">
        <v>-3</v>
      </c>
      <c r="K139" s="5">
        <v>2</v>
      </c>
      <c r="L139" s="5">
        <v>4</v>
      </c>
      <c r="M139" s="5">
        <v>-2</v>
      </c>
      <c r="N139" s="5">
        <v>1</v>
      </c>
      <c r="O139" s="5">
        <v>-9</v>
      </c>
      <c r="P139" s="5">
        <v>1</v>
      </c>
      <c r="Q139" s="5">
        <v>-7</v>
      </c>
      <c r="R139" s="5">
        <v>-4</v>
      </c>
      <c r="S139" s="5">
        <v>3</v>
      </c>
      <c r="T139" s="5">
        <v>3</v>
      </c>
      <c r="U139" s="3">
        <v>-36</v>
      </c>
    </row>
    <row r="140" spans="1:21" x14ac:dyDescent="0.2">
      <c r="A140" s="4" t="s">
        <v>49</v>
      </c>
      <c r="B140" s="3">
        <v>0</v>
      </c>
      <c r="C140" s="3">
        <v>0</v>
      </c>
      <c r="D140" s="3">
        <v>0</v>
      </c>
      <c r="E140" s="3">
        <v>0</v>
      </c>
      <c r="F140" s="3">
        <v>-2</v>
      </c>
      <c r="G140" s="3">
        <v>-1</v>
      </c>
      <c r="H140" s="3">
        <v>1</v>
      </c>
      <c r="I140" s="3">
        <v>1</v>
      </c>
      <c r="J140" s="3">
        <v>0</v>
      </c>
      <c r="K140" s="3">
        <v>-2</v>
      </c>
      <c r="L140" s="3">
        <v>0</v>
      </c>
      <c r="M140" s="3">
        <v>0</v>
      </c>
      <c r="N140" s="3">
        <v>4</v>
      </c>
      <c r="O140" s="3">
        <v>0</v>
      </c>
      <c r="P140" s="3">
        <v>1</v>
      </c>
      <c r="Q140" s="3">
        <v>-1</v>
      </c>
      <c r="R140" s="3">
        <v>0</v>
      </c>
      <c r="S140" s="3">
        <v>0</v>
      </c>
      <c r="T140" s="3">
        <v>0</v>
      </c>
      <c r="U140" s="3">
        <v>1</v>
      </c>
    </row>
    <row r="141" spans="1:21" x14ac:dyDescent="0.2">
      <c r="A141" s="70" t="s">
        <v>679</v>
      </c>
      <c r="B141" s="5">
        <v>0</v>
      </c>
      <c r="C141" s="5">
        <v>0</v>
      </c>
      <c r="D141" s="5">
        <v>0</v>
      </c>
      <c r="E141" s="5">
        <v>0</v>
      </c>
      <c r="F141" s="5">
        <v>-2</v>
      </c>
      <c r="G141" s="5">
        <v>-1</v>
      </c>
      <c r="H141" s="5">
        <v>1</v>
      </c>
      <c r="I141" s="5">
        <v>1</v>
      </c>
      <c r="J141" s="5">
        <v>0</v>
      </c>
      <c r="K141" s="5">
        <v>-2</v>
      </c>
      <c r="L141" s="5">
        <v>0</v>
      </c>
      <c r="M141" s="5">
        <v>0</v>
      </c>
      <c r="N141" s="5">
        <v>4</v>
      </c>
      <c r="O141" s="5">
        <v>0</v>
      </c>
      <c r="P141" s="5">
        <v>1</v>
      </c>
      <c r="Q141" s="5">
        <v>-1</v>
      </c>
      <c r="R141" s="5">
        <v>0</v>
      </c>
      <c r="S141" s="5">
        <v>0</v>
      </c>
      <c r="T141" s="5">
        <v>0</v>
      </c>
      <c r="U141" s="3">
        <v>1</v>
      </c>
    </row>
    <row r="142" spans="1:21" x14ac:dyDescent="0.2">
      <c r="A142" s="4" t="s">
        <v>48</v>
      </c>
      <c r="B142" s="3">
        <v>-7</v>
      </c>
      <c r="C142" s="3">
        <v>3</v>
      </c>
      <c r="D142" s="3">
        <v>-23</v>
      </c>
      <c r="E142" s="3">
        <v>4</v>
      </c>
      <c r="F142" s="3">
        <v>0</v>
      </c>
      <c r="G142" s="3">
        <v>-1</v>
      </c>
      <c r="H142" s="3">
        <v>-2</v>
      </c>
      <c r="I142" s="3">
        <v>-3</v>
      </c>
      <c r="J142" s="3">
        <v>-2</v>
      </c>
      <c r="K142" s="3">
        <v>9</v>
      </c>
      <c r="L142" s="3">
        <v>-3</v>
      </c>
      <c r="M142" s="3">
        <v>-5</v>
      </c>
      <c r="N142" s="3">
        <v>1</v>
      </c>
      <c r="O142" s="3">
        <v>-3</v>
      </c>
      <c r="P142" s="3">
        <v>-1</v>
      </c>
      <c r="Q142" s="3">
        <v>-3</v>
      </c>
      <c r="R142" s="3">
        <v>-2</v>
      </c>
      <c r="S142" s="3">
        <v>2</v>
      </c>
      <c r="T142" s="3">
        <v>7</v>
      </c>
      <c r="U142" s="3">
        <v>-29</v>
      </c>
    </row>
    <row r="143" spans="1:21" x14ac:dyDescent="0.2">
      <c r="A143" s="6" t="s">
        <v>47</v>
      </c>
      <c r="B143" s="5">
        <v>-3</v>
      </c>
      <c r="C143" s="5">
        <v>1</v>
      </c>
      <c r="D143" s="5">
        <v>0</v>
      </c>
      <c r="E143" s="5">
        <v>1</v>
      </c>
      <c r="F143" s="5">
        <v>0</v>
      </c>
      <c r="G143" s="5">
        <v>1</v>
      </c>
      <c r="H143" s="5">
        <v>0</v>
      </c>
      <c r="I143" s="5">
        <v>-1</v>
      </c>
      <c r="J143" s="5">
        <v>-2</v>
      </c>
      <c r="K143" s="5">
        <v>1</v>
      </c>
      <c r="L143" s="5">
        <v>-1</v>
      </c>
      <c r="M143" s="5">
        <v>0</v>
      </c>
      <c r="N143" s="5">
        <v>2</v>
      </c>
      <c r="O143" s="5">
        <v>1</v>
      </c>
      <c r="P143" s="5">
        <v>2</v>
      </c>
      <c r="Q143" s="5">
        <v>-2</v>
      </c>
      <c r="R143" s="5">
        <v>0</v>
      </c>
      <c r="S143" s="5">
        <v>1</v>
      </c>
      <c r="T143" s="5">
        <v>7</v>
      </c>
      <c r="U143" s="3">
        <v>8</v>
      </c>
    </row>
    <row r="144" spans="1:21" x14ac:dyDescent="0.2">
      <c r="A144" s="70" t="s">
        <v>680</v>
      </c>
      <c r="B144" s="5">
        <v>-2</v>
      </c>
      <c r="C144" s="5">
        <v>0</v>
      </c>
      <c r="D144" s="5">
        <v>-19</v>
      </c>
      <c r="E144" s="5">
        <v>3</v>
      </c>
      <c r="F144" s="5">
        <v>1</v>
      </c>
      <c r="G144" s="5">
        <v>1</v>
      </c>
      <c r="H144" s="5">
        <v>-1</v>
      </c>
      <c r="I144" s="5">
        <v>0</v>
      </c>
      <c r="J144" s="5">
        <v>-1</v>
      </c>
      <c r="K144" s="5">
        <v>6</v>
      </c>
      <c r="L144" s="5">
        <v>-3</v>
      </c>
      <c r="M144" s="5">
        <v>-1</v>
      </c>
      <c r="N144" s="5">
        <v>0</v>
      </c>
      <c r="O144" s="5">
        <v>-2</v>
      </c>
      <c r="P144" s="5">
        <v>-1</v>
      </c>
      <c r="Q144" s="5">
        <v>0</v>
      </c>
      <c r="R144" s="5">
        <v>0</v>
      </c>
      <c r="S144" s="5">
        <v>1</v>
      </c>
      <c r="T144" s="5">
        <v>0</v>
      </c>
      <c r="U144" s="3">
        <v>-18</v>
      </c>
    </row>
    <row r="145" spans="1:21" x14ac:dyDescent="0.2">
      <c r="A145" s="6" t="s">
        <v>46</v>
      </c>
      <c r="B145" s="5">
        <v>-1</v>
      </c>
      <c r="C145" s="5">
        <v>0</v>
      </c>
      <c r="D145" s="5">
        <v>-1</v>
      </c>
      <c r="E145" s="5">
        <v>0</v>
      </c>
      <c r="F145" s="5">
        <v>0</v>
      </c>
      <c r="G145" s="5">
        <v>-2</v>
      </c>
      <c r="H145" s="5">
        <v>0</v>
      </c>
      <c r="I145" s="5">
        <v>0</v>
      </c>
      <c r="J145" s="5">
        <v>1</v>
      </c>
      <c r="K145" s="5">
        <v>1</v>
      </c>
      <c r="L145" s="5">
        <v>1</v>
      </c>
      <c r="M145" s="5">
        <v>-3</v>
      </c>
      <c r="N145" s="5">
        <v>0</v>
      </c>
      <c r="O145" s="5">
        <v>0</v>
      </c>
      <c r="P145" s="5">
        <v>0</v>
      </c>
      <c r="Q145" s="5">
        <v>1</v>
      </c>
      <c r="R145" s="5">
        <v>0</v>
      </c>
      <c r="S145" s="5">
        <v>0</v>
      </c>
      <c r="T145" s="5">
        <v>0</v>
      </c>
      <c r="U145" s="3">
        <v>-3</v>
      </c>
    </row>
    <row r="146" spans="1:21" x14ac:dyDescent="0.2">
      <c r="A146" s="6" t="s">
        <v>45</v>
      </c>
      <c r="B146" s="5">
        <v>-1</v>
      </c>
      <c r="C146" s="5">
        <v>2</v>
      </c>
      <c r="D146" s="5">
        <v>-3</v>
      </c>
      <c r="E146" s="5">
        <v>0</v>
      </c>
      <c r="F146" s="5">
        <v>-1</v>
      </c>
      <c r="G146" s="5">
        <v>-1</v>
      </c>
      <c r="H146" s="5">
        <v>-1</v>
      </c>
      <c r="I146" s="5">
        <v>-2</v>
      </c>
      <c r="J146" s="5">
        <v>0</v>
      </c>
      <c r="K146" s="5">
        <v>1</v>
      </c>
      <c r="L146" s="5">
        <v>0</v>
      </c>
      <c r="M146" s="5">
        <v>-1</v>
      </c>
      <c r="N146" s="5">
        <v>-1</v>
      </c>
      <c r="O146" s="5">
        <v>-2</v>
      </c>
      <c r="P146" s="5">
        <v>-2</v>
      </c>
      <c r="Q146" s="5">
        <v>-2</v>
      </c>
      <c r="R146" s="5">
        <v>-2</v>
      </c>
      <c r="S146" s="5">
        <v>0</v>
      </c>
      <c r="T146" s="5">
        <v>0</v>
      </c>
      <c r="U146" s="3">
        <v>-16</v>
      </c>
    </row>
    <row r="147" spans="1:21" x14ac:dyDescent="0.2">
      <c r="A147" s="4" t="s">
        <v>44</v>
      </c>
      <c r="B147" s="3">
        <v>-232</v>
      </c>
      <c r="C147" s="3">
        <v>31</v>
      </c>
      <c r="D147" s="3">
        <v>-256</v>
      </c>
      <c r="E147" s="3">
        <v>-77</v>
      </c>
      <c r="F147" s="3">
        <v>-108</v>
      </c>
      <c r="G147" s="3">
        <v>-210</v>
      </c>
      <c r="H147" s="3">
        <v>55</v>
      </c>
      <c r="I147" s="3">
        <v>-127</v>
      </c>
      <c r="J147" s="3">
        <v>15</v>
      </c>
      <c r="K147" s="3">
        <v>-49</v>
      </c>
      <c r="L147" s="3">
        <v>131</v>
      </c>
      <c r="M147" s="3">
        <v>90</v>
      </c>
      <c r="N147" s="3">
        <v>83</v>
      </c>
      <c r="O147" s="3">
        <v>-27</v>
      </c>
      <c r="P147" s="3">
        <v>-11</v>
      </c>
      <c r="Q147" s="3">
        <v>46</v>
      </c>
      <c r="R147" s="3">
        <v>-90</v>
      </c>
      <c r="S147" s="3">
        <v>-124</v>
      </c>
      <c r="T147" s="3">
        <v>-159</v>
      </c>
      <c r="U147" s="3">
        <v>-1019</v>
      </c>
    </row>
    <row r="148" spans="1:21" x14ac:dyDescent="0.2">
      <c r="A148" s="4" t="s">
        <v>43</v>
      </c>
      <c r="B148" s="3">
        <v>-93</v>
      </c>
      <c r="C148" s="3">
        <v>-25</v>
      </c>
      <c r="D148" s="3">
        <v>-43</v>
      </c>
      <c r="E148" s="3">
        <v>14</v>
      </c>
      <c r="F148" s="3">
        <v>-48</v>
      </c>
      <c r="G148" s="3">
        <v>-59</v>
      </c>
      <c r="H148" s="3">
        <v>43</v>
      </c>
      <c r="I148" s="3">
        <v>-50</v>
      </c>
      <c r="J148" s="3">
        <v>0</v>
      </c>
      <c r="K148" s="3">
        <v>-1</v>
      </c>
      <c r="L148" s="3">
        <v>68</v>
      </c>
      <c r="M148" s="3">
        <v>-21</v>
      </c>
      <c r="N148" s="3">
        <v>2</v>
      </c>
      <c r="O148" s="3">
        <v>-47</v>
      </c>
      <c r="P148" s="3">
        <v>42</v>
      </c>
      <c r="Q148" s="3">
        <v>11</v>
      </c>
      <c r="R148" s="3">
        <v>-15</v>
      </c>
      <c r="S148" s="3">
        <v>-53</v>
      </c>
      <c r="T148" s="3">
        <v>-54</v>
      </c>
      <c r="U148" s="3">
        <v>-329</v>
      </c>
    </row>
    <row r="149" spans="1:21" x14ac:dyDescent="0.2">
      <c r="A149" s="6" t="s">
        <v>42</v>
      </c>
      <c r="B149" s="5">
        <v>-12</v>
      </c>
      <c r="C149" s="5">
        <v>3</v>
      </c>
      <c r="D149" s="5">
        <v>-5</v>
      </c>
      <c r="E149" s="5">
        <v>0</v>
      </c>
      <c r="F149" s="5">
        <v>0</v>
      </c>
      <c r="G149" s="5">
        <v>7</v>
      </c>
      <c r="H149" s="5">
        <v>-4</v>
      </c>
      <c r="I149" s="5">
        <v>-2</v>
      </c>
      <c r="J149" s="5">
        <v>-3</v>
      </c>
      <c r="K149" s="5">
        <v>3</v>
      </c>
      <c r="L149" s="5">
        <v>10</v>
      </c>
      <c r="M149" s="5">
        <v>4</v>
      </c>
      <c r="N149" s="5">
        <v>1</v>
      </c>
      <c r="O149" s="5">
        <v>5</v>
      </c>
      <c r="P149" s="5">
        <v>-2</v>
      </c>
      <c r="Q149" s="5">
        <v>-6</v>
      </c>
      <c r="R149" s="5">
        <v>-9</v>
      </c>
      <c r="S149" s="5">
        <v>-6</v>
      </c>
      <c r="T149" s="5">
        <v>-34</v>
      </c>
      <c r="U149" s="3">
        <v>-50</v>
      </c>
    </row>
    <row r="150" spans="1:21" x14ac:dyDescent="0.2">
      <c r="A150" s="6" t="s">
        <v>41</v>
      </c>
      <c r="B150" s="5">
        <v>-32</v>
      </c>
      <c r="C150" s="5">
        <v>-1</v>
      </c>
      <c r="D150" s="5">
        <v>-4</v>
      </c>
      <c r="E150" s="5">
        <v>0</v>
      </c>
      <c r="F150" s="5">
        <v>-8</v>
      </c>
      <c r="G150" s="5">
        <v>1</v>
      </c>
      <c r="H150" s="5">
        <v>6</v>
      </c>
      <c r="I150" s="5">
        <v>-13</v>
      </c>
      <c r="J150" s="5">
        <v>6</v>
      </c>
      <c r="K150" s="5">
        <v>7</v>
      </c>
      <c r="L150" s="5">
        <v>3</v>
      </c>
      <c r="M150" s="5">
        <v>-4</v>
      </c>
      <c r="N150" s="5">
        <v>0</v>
      </c>
      <c r="O150" s="5">
        <v>-6</v>
      </c>
      <c r="P150" s="5">
        <v>-3</v>
      </c>
      <c r="Q150" s="5">
        <v>11</v>
      </c>
      <c r="R150" s="5">
        <v>6</v>
      </c>
      <c r="S150" s="5">
        <v>2</v>
      </c>
      <c r="T150" s="5">
        <v>14</v>
      </c>
      <c r="U150" s="3">
        <v>-15</v>
      </c>
    </row>
    <row r="151" spans="1:21" x14ac:dyDescent="0.2">
      <c r="A151" s="6" t="s">
        <v>40</v>
      </c>
      <c r="B151" s="5">
        <v>-7</v>
      </c>
      <c r="C151" s="5">
        <v>7</v>
      </c>
      <c r="D151" s="5">
        <v>-2</v>
      </c>
      <c r="E151" s="5">
        <v>11</v>
      </c>
      <c r="F151" s="5">
        <v>-4</v>
      </c>
      <c r="G151" s="5">
        <v>-26</v>
      </c>
      <c r="H151" s="5">
        <v>13</v>
      </c>
      <c r="I151" s="5">
        <v>6</v>
      </c>
      <c r="J151" s="5">
        <v>13</v>
      </c>
      <c r="K151" s="5">
        <v>-4</v>
      </c>
      <c r="L151" s="5">
        <v>-9</v>
      </c>
      <c r="M151" s="5">
        <v>4</v>
      </c>
      <c r="N151" s="5">
        <v>-3</v>
      </c>
      <c r="O151" s="5">
        <v>-3</v>
      </c>
      <c r="P151" s="5">
        <v>49</v>
      </c>
      <c r="Q151" s="5">
        <v>24</v>
      </c>
      <c r="R151" s="5">
        <v>6</v>
      </c>
      <c r="S151" s="5">
        <v>-23</v>
      </c>
      <c r="T151" s="5">
        <v>-43</v>
      </c>
      <c r="U151" s="3">
        <v>9</v>
      </c>
    </row>
    <row r="152" spans="1:21" x14ac:dyDescent="0.2">
      <c r="A152" s="70" t="s">
        <v>681</v>
      </c>
      <c r="B152" s="5">
        <v>-1</v>
      </c>
      <c r="C152" s="5">
        <v>0</v>
      </c>
      <c r="D152" s="5">
        <v>-1</v>
      </c>
      <c r="E152" s="5">
        <v>-2</v>
      </c>
      <c r="F152" s="5">
        <v>6</v>
      </c>
      <c r="G152" s="5">
        <v>0</v>
      </c>
      <c r="H152" s="5">
        <v>5</v>
      </c>
      <c r="I152" s="5">
        <v>0</v>
      </c>
      <c r="J152" s="5">
        <v>-2</v>
      </c>
      <c r="K152" s="5">
        <v>2</v>
      </c>
      <c r="L152" s="5">
        <v>-3</v>
      </c>
      <c r="M152" s="5">
        <v>-1</v>
      </c>
      <c r="N152" s="5">
        <v>-4</v>
      </c>
      <c r="O152" s="5">
        <v>1</v>
      </c>
      <c r="P152" s="5">
        <v>-1</v>
      </c>
      <c r="Q152" s="5">
        <v>4</v>
      </c>
      <c r="R152" s="5">
        <v>6</v>
      </c>
      <c r="S152" s="5">
        <v>1</v>
      </c>
      <c r="T152" s="5">
        <v>5</v>
      </c>
      <c r="U152" s="3">
        <v>15</v>
      </c>
    </row>
    <row r="153" spans="1:21" x14ac:dyDescent="0.2">
      <c r="A153" s="6" t="s">
        <v>39</v>
      </c>
      <c r="B153" s="5">
        <v>4</v>
      </c>
      <c r="C153" s="5">
        <v>1</v>
      </c>
      <c r="D153" s="5">
        <v>5</v>
      </c>
      <c r="E153" s="5">
        <v>-3</v>
      </c>
      <c r="F153" s="5">
        <v>-1</v>
      </c>
      <c r="G153" s="5">
        <v>4</v>
      </c>
      <c r="H153" s="5">
        <v>7</v>
      </c>
      <c r="I153" s="5">
        <v>4</v>
      </c>
      <c r="J153" s="5">
        <v>0</v>
      </c>
      <c r="K153" s="5">
        <v>22</v>
      </c>
      <c r="L153" s="5">
        <v>8</v>
      </c>
      <c r="M153" s="5">
        <v>0</v>
      </c>
      <c r="N153" s="5">
        <v>-6</v>
      </c>
      <c r="O153" s="5">
        <v>0</v>
      </c>
      <c r="P153" s="5">
        <v>-4</v>
      </c>
      <c r="Q153" s="5">
        <v>-10</v>
      </c>
      <c r="R153" s="5">
        <v>9</v>
      </c>
      <c r="S153" s="5">
        <v>2</v>
      </c>
      <c r="T153" s="5">
        <v>7</v>
      </c>
      <c r="U153" s="3">
        <v>49</v>
      </c>
    </row>
    <row r="154" spans="1:21" x14ac:dyDescent="0.2">
      <c r="A154" s="6" t="s">
        <v>38</v>
      </c>
      <c r="B154" s="5">
        <v>-21</v>
      </c>
      <c r="C154" s="5">
        <v>-1</v>
      </c>
      <c r="D154" s="5">
        <v>-8</v>
      </c>
      <c r="E154" s="5">
        <v>-13</v>
      </c>
      <c r="F154" s="5">
        <v>-4</v>
      </c>
      <c r="G154" s="5">
        <v>-2</v>
      </c>
      <c r="H154" s="5">
        <v>1</v>
      </c>
      <c r="I154" s="5">
        <v>-23</v>
      </c>
      <c r="J154" s="5">
        <v>-4</v>
      </c>
      <c r="K154" s="5">
        <v>-23</v>
      </c>
      <c r="L154" s="5">
        <v>0</v>
      </c>
      <c r="M154" s="5">
        <v>-21</v>
      </c>
      <c r="N154" s="5">
        <v>0</v>
      </c>
      <c r="O154" s="5">
        <v>1</v>
      </c>
      <c r="P154" s="5">
        <v>1</v>
      </c>
      <c r="Q154" s="5">
        <v>2</v>
      </c>
      <c r="R154" s="5">
        <v>-8</v>
      </c>
      <c r="S154" s="5">
        <v>48</v>
      </c>
      <c r="T154" s="5">
        <v>20</v>
      </c>
      <c r="U154" s="3">
        <v>-55</v>
      </c>
    </row>
    <row r="155" spans="1:21" x14ac:dyDescent="0.2">
      <c r="A155" s="70" t="s">
        <v>682</v>
      </c>
      <c r="B155" s="5">
        <v>0</v>
      </c>
      <c r="C155" s="5">
        <v>-4</v>
      </c>
      <c r="D155" s="5">
        <v>0</v>
      </c>
      <c r="E155" s="5">
        <v>-2</v>
      </c>
      <c r="F155" s="5">
        <v>-5</v>
      </c>
      <c r="G155" s="5">
        <v>-1</v>
      </c>
      <c r="H155" s="5">
        <v>-2</v>
      </c>
      <c r="I155" s="5">
        <v>-1</v>
      </c>
      <c r="J155" s="5">
        <v>-2</v>
      </c>
      <c r="K155" s="5">
        <v>-4</v>
      </c>
      <c r="L155" s="5">
        <v>-4</v>
      </c>
      <c r="M155" s="5">
        <v>-1</v>
      </c>
      <c r="N155" s="5">
        <v>-2</v>
      </c>
      <c r="O155" s="5">
        <v>2</v>
      </c>
      <c r="P155" s="5">
        <v>-1</v>
      </c>
      <c r="Q155" s="5">
        <v>0</v>
      </c>
      <c r="R155" s="5">
        <v>-2</v>
      </c>
      <c r="S155" s="5">
        <v>-9</v>
      </c>
      <c r="T155" s="5">
        <v>-3</v>
      </c>
      <c r="U155" s="3">
        <v>-41</v>
      </c>
    </row>
    <row r="156" spans="1:21" x14ac:dyDescent="0.2">
      <c r="A156" s="6" t="s">
        <v>37</v>
      </c>
      <c r="B156" s="5">
        <v>-8</v>
      </c>
      <c r="C156" s="5">
        <v>-9</v>
      </c>
      <c r="D156" s="5">
        <v>-21</v>
      </c>
      <c r="E156" s="5">
        <v>27</v>
      </c>
      <c r="F156" s="5">
        <v>4</v>
      </c>
      <c r="G156" s="5">
        <v>-8</v>
      </c>
      <c r="H156" s="5">
        <v>-2</v>
      </c>
      <c r="I156" s="5">
        <v>-21</v>
      </c>
      <c r="J156" s="5">
        <v>8</v>
      </c>
      <c r="K156" s="5">
        <v>4</v>
      </c>
      <c r="L156" s="5">
        <v>-7</v>
      </c>
      <c r="M156" s="5">
        <v>-3</v>
      </c>
      <c r="N156" s="5">
        <v>5</v>
      </c>
      <c r="O156" s="5">
        <v>-15</v>
      </c>
      <c r="P156" s="5">
        <v>-7</v>
      </c>
      <c r="Q156" s="5">
        <v>-9</v>
      </c>
      <c r="R156" s="5">
        <v>0</v>
      </c>
      <c r="S156" s="5">
        <v>0</v>
      </c>
      <c r="T156" s="5">
        <v>-5</v>
      </c>
      <c r="U156" s="3">
        <v>-67</v>
      </c>
    </row>
    <row r="157" spans="1:21" x14ac:dyDescent="0.2">
      <c r="A157" s="6" t="s">
        <v>36</v>
      </c>
      <c r="B157" s="5">
        <v>-12</v>
      </c>
      <c r="C157" s="5">
        <v>-24</v>
      </c>
      <c r="D157" s="5">
        <v>15</v>
      </c>
      <c r="E157" s="5">
        <v>-6</v>
      </c>
      <c r="F157" s="5">
        <v>-27</v>
      </c>
      <c r="G157" s="5">
        <v>-29</v>
      </c>
      <c r="H157" s="5">
        <v>6</v>
      </c>
      <c r="I157" s="5">
        <v>-3</v>
      </c>
      <c r="J157" s="5">
        <v>-4</v>
      </c>
      <c r="K157" s="5">
        <v>-8</v>
      </c>
      <c r="L157" s="5">
        <v>58</v>
      </c>
      <c r="M157" s="5">
        <v>5</v>
      </c>
      <c r="N157" s="5">
        <v>-1</v>
      </c>
      <c r="O157" s="5">
        <v>-19</v>
      </c>
      <c r="P157" s="5">
        <v>1</v>
      </c>
      <c r="Q157" s="5">
        <v>-18</v>
      </c>
      <c r="R157" s="5">
        <v>-9</v>
      </c>
      <c r="S157" s="5">
        <v>-35</v>
      </c>
      <c r="T157" s="5">
        <v>-7</v>
      </c>
      <c r="U157" s="3">
        <v>-117</v>
      </c>
    </row>
    <row r="158" spans="1:21" x14ac:dyDescent="0.2">
      <c r="A158" s="6" t="s">
        <v>35</v>
      </c>
      <c r="B158" s="5">
        <v>-4</v>
      </c>
      <c r="C158" s="5">
        <v>3</v>
      </c>
      <c r="D158" s="5">
        <v>-22</v>
      </c>
      <c r="E158" s="5">
        <v>2</v>
      </c>
      <c r="F158" s="5">
        <v>-9</v>
      </c>
      <c r="G158" s="5">
        <v>-5</v>
      </c>
      <c r="H158" s="5">
        <v>13</v>
      </c>
      <c r="I158" s="5">
        <v>3</v>
      </c>
      <c r="J158" s="5">
        <v>-12</v>
      </c>
      <c r="K158" s="5">
        <v>0</v>
      </c>
      <c r="L158" s="5">
        <v>12</v>
      </c>
      <c r="M158" s="5">
        <v>-4</v>
      </c>
      <c r="N158" s="5">
        <v>12</v>
      </c>
      <c r="O158" s="5">
        <v>-13</v>
      </c>
      <c r="P158" s="5">
        <v>9</v>
      </c>
      <c r="Q158" s="5">
        <v>13</v>
      </c>
      <c r="R158" s="5">
        <v>-14</v>
      </c>
      <c r="S158" s="5">
        <v>-33</v>
      </c>
      <c r="T158" s="5">
        <v>-8</v>
      </c>
      <c r="U158" s="3">
        <v>-57</v>
      </c>
    </row>
    <row r="159" spans="1:21" x14ac:dyDescent="0.2">
      <c r="A159" s="4" t="s">
        <v>34</v>
      </c>
      <c r="B159" s="3">
        <v>-139</v>
      </c>
      <c r="C159" s="3">
        <v>56</v>
      </c>
      <c r="D159" s="3">
        <v>-213</v>
      </c>
      <c r="E159" s="3">
        <v>-91</v>
      </c>
      <c r="F159" s="3">
        <v>-61</v>
      </c>
      <c r="G159" s="3">
        <v>-151</v>
      </c>
      <c r="H159" s="3">
        <v>12</v>
      </c>
      <c r="I159" s="3">
        <v>-77</v>
      </c>
      <c r="J159" s="3">
        <v>15</v>
      </c>
      <c r="K159" s="3">
        <v>-48</v>
      </c>
      <c r="L159" s="3">
        <v>62</v>
      </c>
      <c r="M159" s="3">
        <v>111</v>
      </c>
      <c r="N159" s="3">
        <v>81</v>
      </c>
      <c r="O159" s="3">
        <v>20</v>
      </c>
      <c r="P159" s="3">
        <v>-52</v>
      </c>
      <c r="Q159" s="3">
        <v>35</v>
      </c>
      <c r="R159" s="3">
        <v>-75</v>
      </c>
      <c r="S159" s="3">
        <v>-71</v>
      </c>
      <c r="T159" s="3">
        <v>-105</v>
      </c>
      <c r="U159" s="3">
        <v>-691</v>
      </c>
    </row>
    <row r="160" spans="1:21" x14ac:dyDescent="0.2">
      <c r="A160" s="6" t="s">
        <v>33</v>
      </c>
      <c r="B160" s="5">
        <v>-122</v>
      </c>
      <c r="C160" s="5">
        <v>36</v>
      </c>
      <c r="D160" s="5">
        <v>-224</v>
      </c>
      <c r="E160" s="5">
        <v>-91</v>
      </c>
      <c r="F160" s="5">
        <v>-72</v>
      </c>
      <c r="G160" s="5">
        <v>-138</v>
      </c>
      <c r="H160" s="5">
        <v>39</v>
      </c>
      <c r="I160" s="5">
        <v>-93</v>
      </c>
      <c r="J160" s="5">
        <v>19</v>
      </c>
      <c r="K160" s="5">
        <v>-33</v>
      </c>
      <c r="L160" s="5">
        <v>61</v>
      </c>
      <c r="M160" s="5">
        <v>105</v>
      </c>
      <c r="N160" s="5">
        <v>47</v>
      </c>
      <c r="O160" s="5">
        <v>29</v>
      </c>
      <c r="P160" s="5">
        <v>-37</v>
      </c>
      <c r="Q160" s="5">
        <v>29</v>
      </c>
      <c r="R160" s="5">
        <v>-79</v>
      </c>
      <c r="S160" s="5">
        <v>-63</v>
      </c>
      <c r="T160" s="5">
        <v>-93</v>
      </c>
      <c r="U160" s="3">
        <v>-680</v>
      </c>
    </row>
    <row r="161" spans="1:21" x14ac:dyDescent="0.2">
      <c r="A161" s="6" t="s">
        <v>32</v>
      </c>
      <c r="B161" s="5">
        <v>-4</v>
      </c>
      <c r="C161" s="5">
        <v>3</v>
      </c>
      <c r="D161" s="5">
        <v>-2</v>
      </c>
      <c r="E161" s="5">
        <v>2</v>
      </c>
      <c r="F161" s="5">
        <v>-1</v>
      </c>
      <c r="G161" s="5">
        <v>-3</v>
      </c>
      <c r="H161" s="5">
        <v>1</v>
      </c>
      <c r="I161" s="5">
        <v>1</v>
      </c>
      <c r="J161" s="5">
        <v>0</v>
      </c>
      <c r="K161" s="5">
        <v>-2</v>
      </c>
      <c r="L161" s="5">
        <v>1</v>
      </c>
      <c r="M161" s="5">
        <v>0</v>
      </c>
      <c r="N161" s="5">
        <v>0</v>
      </c>
      <c r="O161" s="5">
        <v>0</v>
      </c>
      <c r="P161" s="5">
        <v>-1</v>
      </c>
      <c r="Q161" s="5">
        <v>-1</v>
      </c>
      <c r="R161" s="5">
        <v>0</v>
      </c>
      <c r="S161" s="5">
        <v>0</v>
      </c>
      <c r="T161" s="5">
        <v>0</v>
      </c>
      <c r="U161" s="3">
        <v>-6</v>
      </c>
    </row>
    <row r="162" spans="1:21" x14ac:dyDescent="0.2">
      <c r="A162" s="8" t="s">
        <v>31</v>
      </c>
      <c r="B162" s="7" t="s">
        <v>2</v>
      </c>
      <c r="C162" s="7">
        <v>19</v>
      </c>
      <c r="D162" s="7">
        <v>-2</v>
      </c>
      <c r="E162" s="7" t="s">
        <v>2</v>
      </c>
      <c r="F162" s="7" t="s">
        <v>2</v>
      </c>
      <c r="G162" s="7">
        <v>-1</v>
      </c>
      <c r="H162" s="7" t="s">
        <v>2</v>
      </c>
      <c r="I162" s="7" t="s">
        <v>2</v>
      </c>
      <c r="J162" s="7" t="s">
        <v>2</v>
      </c>
      <c r="K162" s="7">
        <v>-1</v>
      </c>
      <c r="L162" s="7" t="s">
        <v>2</v>
      </c>
      <c r="M162" s="7">
        <v>-1</v>
      </c>
      <c r="N162" s="5">
        <v>-1</v>
      </c>
      <c r="O162" s="5">
        <v>0</v>
      </c>
      <c r="P162" s="5">
        <v>-3</v>
      </c>
      <c r="Q162" s="5">
        <v>-1</v>
      </c>
      <c r="R162" s="5">
        <v>1</v>
      </c>
      <c r="S162" s="5">
        <v>0</v>
      </c>
      <c r="T162" s="5">
        <v>0</v>
      </c>
      <c r="U162" s="3">
        <v>10</v>
      </c>
    </row>
    <row r="163" spans="1:21" x14ac:dyDescent="0.2">
      <c r="A163" s="70" t="s">
        <v>683</v>
      </c>
      <c r="B163" s="5">
        <v>-4</v>
      </c>
      <c r="C163" s="5">
        <v>-2</v>
      </c>
      <c r="D163" s="5">
        <v>3</v>
      </c>
      <c r="E163" s="5">
        <v>-1</v>
      </c>
      <c r="F163" s="5">
        <v>2</v>
      </c>
      <c r="G163" s="5">
        <v>1</v>
      </c>
      <c r="H163" s="5">
        <v>1</v>
      </c>
      <c r="I163" s="5">
        <v>-1</v>
      </c>
      <c r="J163" s="5">
        <v>6</v>
      </c>
      <c r="K163" s="5">
        <v>1</v>
      </c>
      <c r="L163" s="5">
        <v>-1</v>
      </c>
      <c r="M163" s="5">
        <v>7</v>
      </c>
      <c r="N163" s="5">
        <v>5</v>
      </c>
      <c r="O163" s="5">
        <v>-1</v>
      </c>
      <c r="P163" s="5">
        <v>2</v>
      </c>
      <c r="Q163" s="5">
        <v>-3</v>
      </c>
      <c r="R163" s="5">
        <v>6</v>
      </c>
      <c r="S163" s="5">
        <v>-4</v>
      </c>
      <c r="T163" s="5">
        <v>1</v>
      </c>
      <c r="U163" s="3">
        <v>18</v>
      </c>
    </row>
    <row r="164" spans="1:21" x14ac:dyDescent="0.2">
      <c r="A164" s="70" t="s">
        <v>684</v>
      </c>
      <c r="B164" s="5">
        <v>-3</v>
      </c>
      <c r="C164" s="5">
        <v>0</v>
      </c>
      <c r="D164" s="5">
        <v>-1</v>
      </c>
      <c r="E164" s="5">
        <v>2</v>
      </c>
      <c r="F164" s="5">
        <v>0</v>
      </c>
      <c r="G164" s="5">
        <v>0</v>
      </c>
      <c r="H164" s="5">
        <v>0</v>
      </c>
      <c r="I164" s="5">
        <v>0</v>
      </c>
      <c r="J164" s="5">
        <v>1</v>
      </c>
      <c r="K164" s="5">
        <v>0</v>
      </c>
      <c r="L164" s="5">
        <v>0</v>
      </c>
      <c r="M164" s="5">
        <v>0</v>
      </c>
      <c r="N164" s="5">
        <v>1</v>
      </c>
      <c r="O164" s="5">
        <v>0</v>
      </c>
      <c r="P164" s="5">
        <v>0</v>
      </c>
      <c r="Q164" s="5">
        <v>0</v>
      </c>
      <c r="R164" s="5">
        <v>-1</v>
      </c>
      <c r="S164" s="5">
        <v>0</v>
      </c>
      <c r="T164" s="5">
        <v>0</v>
      </c>
      <c r="U164" s="3">
        <v>-1</v>
      </c>
    </row>
    <row r="165" spans="1:21" x14ac:dyDescent="0.2">
      <c r="A165" s="6" t="s">
        <v>30</v>
      </c>
      <c r="B165" s="5">
        <v>-5</v>
      </c>
      <c r="C165" s="5">
        <v>2</v>
      </c>
      <c r="D165" s="5">
        <v>7</v>
      </c>
      <c r="E165" s="5">
        <v>-3</v>
      </c>
      <c r="F165" s="5">
        <v>14</v>
      </c>
      <c r="G165" s="5">
        <v>-6</v>
      </c>
      <c r="H165" s="5">
        <v>-9</v>
      </c>
      <c r="I165" s="5">
        <v>22</v>
      </c>
      <c r="J165" s="5">
        <v>-8</v>
      </c>
      <c r="K165" s="5">
        <v>-17</v>
      </c>
      <c r="L165" s="5">
        <v>2</v>
      </c>
      <c r="M165" s="5">
        <v>-5</v>
      </c>
      <c r="N165" s="5">
        <v>24</v>
      </c>
      <c r="O165" s="5">
        <v>-10</v>
      </c>
      <c r="P165" s="5">
        <v>-10</v>
      </c>
      <c r="Q165" s="5">
        <v>3</v>
      </c>
      <c r="R165" s="5">
        <v>-6</v>
      </c>
      <c r="S165" s="5">
        <v>-7</v>
      </c>
      <c r="T165" s="5">
        <v>-15</v>
      </c>
      <c r="U165" s="3">
        <v>-27</v>
      </c>
    </row>
    <row r="166" spans="1:21" x14ac:dyDescent="0.2">
      <c r="A166" s="6" t="s">
        <v>29</v>
      </c>
      <c r="B166" s="5">
        <v>-1</v>
      </c>
      <c r="C166" s="5">
        <v>-3</v>
      </c>
      <c r="D166" s="5">
        <v>6</v>
      </c>
      <c r="E166" s="5">
        <v>0</v>
      </c>
      <c r="F166" s="5">
        <v>-3</v>
      </c>
      <c r="G166" s="5">
        <v>-4</v>
      </c>
      <c r="H166" s="5">
        <v>-20</v>
      </c>
      <c r="I166" s="5">
        <v>-7</v>
      </c>
      <c r="J166" s="5">
        <v>-3</v>
      </c>
      <c r="K166" s="5">
        <v>4</v>
      </c>
      <c r="L166" s="5">
        <v>-1</v>
      </c>
      <c r="M166" s="5">
        <v>5</v>
      </c>
      <c r="N166" s="5">
        <v>5</v>
      </c>
      <c r="O166" s="5">
        <v>2</v>
      </c>
      <c r="P166" s="5">
        <v>-4</v>
      </c>
      <c r="Q166" s="5">
        <v>8</v>
      </c>
      <c r="R166" s="5">
        <v>3</v>
      </c>
      <c r="S166" s="5">
        <v>3</v>
      </c>
      <c r="T166" s="5">
        <v>2</v>
      </c>
      <c r="U166" s="3">
        <v>-8</v>
      </c>
    </row>
    <row r="167" spans="1:21" x14ac:dyDescent="0.2">
      <c r="A167" s="6" t="s">
        <v>28</v>
      </c>
      <c r="B167" s="5">
        <v>0</v>
      </c>
      <c r="C167" s="5">
        <v>1</v>
      </c>
      <c r="D167" s="5">
        <v>0</v>
      </c>
      <c r="E167" s="5">
        <v>0</v>
      </c>
      <c r="F167" s="5">
        <v>-1</v>
      </c>
      <c r="G167" s="5">
        <v>0</v>
      </c>
      <c r="H167" s="5">
        <v>0</v>
      </c>
      <c r="I167" s="5">
        <v>1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1</v>
      </c>
      <c r="Q167" s="5">
        <v>0</v>
      </c>
      <c r="R167" s="5">
        <v>1</v>
      </c>
      <c r="S167" s="5">
        <v>0</v>
      </c>
      <c r="T167" s="5">
        <v>0</v>
      </c>
      <c r="U167" s="3">
        <v>3</v>
      </c>
    </row>
    <row r="168" spans="1:21" x14ac:dyDescent="0.2">
      <c r="A168" s="4" t="s">
        <v>27</v>
      </c>
      <c r="B168" s="3">
        <v>0</v>
      </c>
      <c r="C168" s="3">
        <v>0</v>
      </c>
      <c r="D168" s="3">
        <v>0</v>
      </c>
      <c r="E168" s="3">
        <v>0</v>
      </c>
      <c r="F168" s="3">
        <v>1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1</v>
      </c>
      <c r="M168" s="3">
        <v>0</v>
      </c>
      <c r="N168" s="3">
        <v>0</v>
      </c>
      <c r="O168" s="3">
        <v>0</v>
      </c>
      <c r="P168" s="3">
        <v>-1</v>
      </c>
      <c r="Q168" s="3">
        <v>0</v>
      </c>
      <c r="R168" s="3">
        <v>0</v>
      </c>
      <c r="S168" s="3">
        <v>0</v>
      </c>
      <c r="T168" s="3">
        <v>0</v>
      </c>
      <c r="U168" s="3">
        <v>1</v>
      </c>
    </row>
    <row r="169" spans="1:21" x14ac:dyDescent="0.2">
      <c r="A169" s="6" t="s">
        <v>26</v>
      </c>
      <c r="B169" s="5">
        <v>0</v>
      </c>
      <c r="C169" s="5">
        <v>0</v>
      </c>
      <c r="D169" s="5">
        <v>0</v>
      </c>
      <c r="E169" s="5">
        <v>0</v>
      </c>
      <c r="F169" s="5">
        <v>1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1</v>
      </c>
      <c r="M169" s="5">
        <v>0</v>
      </c>
      <c r="N169" s="5">
        <v>0</v>
      </c>
      <c r="O169" s="5">
        <v>0</v>
      </c>
      <c r="P169" s="5">
        <v>-1</v>
      </c>
      <c r="Q169" s="5">
        <v>0</v>
      </c>
      <c r="R169" s="5">
        <v>0</v>
      </c>
      <c r="S169" s="5">
        <v>0</v>
      </c>
      <c r="T169" s="5">
        <v>0</v>
      </c>
      <c r="U169" s="3">
        <v>1</v>
      </c>
    </row>
    <row r="170" spans="1:21" x14ac:dyDescent="0.2">
      <c r="A170" s="4" t="s">
        <v>25</v>
      </c>
      <c r="B170" s="3">
        <v>-38</v>
      </c>
      <c r="C170" s="3">
        <v>-10</v>
      </c>
      <c r="D170" s="3">
        <v>-88</v>
      </c>
      <c r="E170" s="3">
        <v>-51</v>
      </c>
      <c r="F170" s="3">
        <v>-35</v>
      </c>
      <c r="G170" s="3">
        <v>13</v>
      </c>
      <c r="H170" s="3">
        <v>40</v>
      </c>
      <c r="I170" s="3">
        <v>-20</v>
      </c>
      <c r="J170" s="3">
        <v>-42</v>
      </c>
      <c r="K170" s="3">
        <v>-32</v>
      </c>
      <c r="L170" s="3">
        <v>-6</v>
      </c>
      <c r="M170" s="3">
        <v>-87</v>
      </c>
      <c r="N170" s="3">
        <v>36</v>
      </c>
      <c r="O170" s="3">
        <v>-17</v>
      </c>
      <c r="P170" s="3">
        <v>49</v>
      </c>
      <c r="Q170" s="3">
        <v>85</v>
      </c>
      <c r="R170" s="3">
        <v>-24</v>
      </c>
      <c r="S170" s="3">
        <v>-17</v>
      </c>
      <c r="T170" s="3">
        <v>-61</v>
      </c>
      <c r="U170" s="3">
        <v>-305</v>
      </c>
    </row>
    <row r="171" spans="1:21" x14ac:dyDescent="0.2">
      <c r="A171" s="4" t="s">
        <v>24</v>
      </c>
      <c r="B171" s="3">
        <v>4</v>
      </c>
      <c r="C171" s="3">
        <v>-4</v>
      </c>
      <c r="D171" s="3">
        <v>-14</v>
      </c>
      <c r="E171" s="3">
        <v>-8</v>
      </c>
      <c r="F171" s="3">
        <v>-7</v>
      </c>
      <c r="G171" s="3">
        <v>-3</v>
      </c>
      <c r="H171" s="3">
        <v>-4</v>
      </c>
      <c r="I171" s="3">
        <v>-7</v>
      </c>
      <c r="J171" s="3">
        <v>-10</v>
      </c>
      <c r="K171" s="3">
        <v>4</v>
      </c>
      <c r="L171" s="3">
        <v>-11</v>
      </c>
      <c r="M171" s="3">
        <v>-19</v>
      </c>
      <c r="N171" s="3">
        <v>2</v>
      </c>
      <c r="O171" s="3">
        <v>-6</v>
      </c>
      <c r="P171" s="3">
        <v>1</v>
      </c>
      <c r="Q171" s="3">
        <v>11</v>
      </c>
      <c r="R171" s="3">
        <v>7</v>
      </c>
      <c r="S171" s="3">
        <v>-1</v>
      </c>
      <c r="T171" s="3">
        <v>-5</v>
      </c>
      <c r="U171" s="3">
        <v>-70</v>
      </c>
    </row>
    <row r="172" spans="1:21" x14ac:dyDescent="0.2">
      <c r="A172" s="6" t="s">
        <v>23</v>
      </c>
      <c r="B172" s="5">
        <v>3</v>
      </c>
      <c r="C172" s="5">
        <v>4</v>
      </c>
      <c r="D172" s="5">
        <v>-4</v>
      </c>
      <c r="E172" s="5">
        <v>-5</v>
      </c>
      <c r="F172" s="5">
        <v>-1</v>
      </c>
      <c r="G172" s="5">
        <v>0</v>
      </c>
      <c r="H172" s="5">
        <v>3</v>
      </c>
      <c r="I172" s="5">
        <v>-2</v>
      </c>
      <c r="J172" s="5">
        <v>-2</v>
      </c>
      <c r="K172" s="5">
        <v>-5</v>
      </c>
      <c r="L172" s="5">
        <v>-4</v>
      </c>
      <c r="M172" s="5">
        <v>-2</v>
      </c>
      <c r="N172" s="5">
        <v>-3</v>
      </c>
      <c r="O172" s="5">
        <v>2</v>
      </c>
      <c r="P172" s="5">
        <v>7</v>
      </c>
      <c r="Q172" s="5">
        <v>3</v>
      </c>
      <c r="R172" s="5">
        <v>7</v>
      </c>
      <c r="S172" s="5">
        <v>-3</v>
      </c>
      <c r="T172" s="5">
        <v>-3</v>
      </c>
      <c r="U172" s="3">
        <v>-5</v>
      </c>
    </row>
    <row r="173" spans="1:21" x14ac:dyDescent="0.2">
      <c r="A173" s="6" t="s">
        <v>22</v>
      </c>
      <c r="B173" s="5">
        <v>0</v>
      </c>
      <c r="C173" s="5">
        <v>-10</v>
      </c>
      <c r="D173" s="5">
        <v>-10</v>
      </c>
      <c r="E173" s="5">
        <v>-3</v>
      </c>
      <c r="F173" s="5">
        <v>-7</v>
      </c>
      <c r="G173" s="5">
        <v>-2</v>
      </c>
      <c r="H173" s="5">
        <v>-8</v>
      </c>
      <c r="I173" s="5">
        <v>-5</v>
      </c>
      <c r="J173" s="5">
        <v>-8</v>
      </c>
      <c r="K173" s="5">
        <v>11</v>
      </c>
      <c r="L173" s="5">
        <v>-7</v>
      </c>
      <c r="M173" s="5">
        <v>-17</v>
      </c>
      <c r="N173" s="5">
        <v>6</v>
      </c>
      <c r="O173" s="5">
        <v>-8</v>
      </c>
      <c r="P173" s="5">
        <v>-6</v>
      </c>
      <c r="Q173" s="5">
        <v>7</v>
      </c>
      <c r="R173" s="5">
        <v>0</v>
      </c>
      <c r="S173" s="5">
        <v>2</v>
      </c>
      <c r="T173" s="5">
        <v>-2</v>
      </c>
      <c r="U173" s="3">
        <v>-67</v>
      </c>
    </row>
    <row r="174" spans="1:21" x14ac:dyDescent="0.2">
      <c r="A174" s="6" t="s">
        <v>21</v>
      </c>
      <c r="B174" s="5">
        <v>1</v>
      </c>
      <c r="C174" s="5">
        <v>2</v>
      </c>
      <c r="D174" s="5">
        <v>0</v>
      </c>
      <c r="E174" s="5">
        <v>0</v>
      </c>
      <c r="F174" s="5">
        <v>1</v>
      </c>
      <c r="G174" s="5">
        <v>-1</v>
      </c>
      <c r="H174" s="5">
        <v>1</v>
      </c>
      <c r="I174" s="5">
        <v>0</v>
      </c>
      <c r="J174" s="5">
        <v>0</v>
      </c>
      <c r="K174" s="5">
        <v>-2</v>
      </c>
      <c r="L174" s="5">
        <v>0</v>
      </c>
      <c r="M174" s="5">
        <v>0</v>
      </c>
      <c r="N174" s="5">
        <v>-1</v>
      </c>
      <c r="O174" s="5">
        <v>0</v>
      </c>
      <c r="P174" s="5">
        <v>0</v>
      </c>
      <c r="Q174" s="5">
        <v>1</v>
      </c>
      <c r="R174" s="5">
        <v>0</v>
      </c>
      <c r="S174" s="5">
        <v>0</v>
      </c>
      <c r="T174" s="5">
        <v>0</v>
      </c>
      <c r="U174" s="3">
        <v>2</v>
      </c>
    </row>
    <row r="175" spans="1:21" x14ac:dyDescent="0.2">
      <c r="A175" s="4" t="s">
        <v>20</v>
      </c>
      <c r="B175" s="3">
        <v>-9</v>
      </c>
      <c r="C175" s="3">
        <v>-1</v>
      </c>
      <c r="D175" s="3">
        <v>-23</v>
      </c>
      <c r="E175" s="3">
        <v>-9</v>
      </c>
      <c r="F175" s="3">
        <v>-7</v>
      </c>
      <c r="G175" s="3">
        <v>-9</v>
      </c>
      <c r="H175" s="3">
        <v>10</v>
      </c>
      <c r="I175" s="3">
        <v>-16</v>
      </c>
      <c r="J175" s="3">
        <v>-17</v>
      </c>
      <c r="K175" s="3">
        <v>20</v>
      </c>
      <c r="L175" s="3">
        <v>24</v>
      </c>
      <c r="M175" s="3">
        <v>-59</v>
      </c>
      <c r="N175" s="3">
        <v>22</v>
      </c>
      <c r="O175" s="3">
        <v>-11</v>
      </c>
      <c r="P175" s="3">
        <v>36</v>
      </c>
      <c r="Q175" s="3">
        <v>119</v>
      </c>
      <c r="R175" s="3">
        <v>-36</v>
      </c>
      <c r="S175" s="3">
        <v>-1</v>
      </c>
      <c r="T175" s="3">
        <v>-49</v>
      </c>
      <c r="U175" s="3">
        <v>-16</v>
      </c>
    </row>
    <row r="176" spans="1:21" x14ac:dyDescent="0.2">
      <c r="A176" s="6" t="s">
        <v>19</v>
      </c>
      <c r="B176" s="5">
        <v>-12</v>
      </c>
      <c r="C176" s="5">
        <v>-7</v>
      </c>
      <c r="D176" s="5">
        <v>-22</v>
      </c>
      <c r="E176" s="5">
        <v>-13</v>
      </c>
      <c r="F176" s="5">
        <v>-3</v>
      </c>
      <c r="G176" s="5">
        <v>-13</v>
      </c>
      <c r="H176" s="5">
        <v>9</v>
      </c>
      <c r="I176" s="5">
        <v>-11</v>
      </c>
      <c r="J176" s="5">
        <v>-21</v>
      </c>
      <c r="K176" s="5">
        <v>15</v>
      </c>
      <c r="L176" s="5">
        <v>28</v>
      </c>
      <c r="M176" s="5">
        <v>-58</v>
      </c>
      <c r="N176" s="5">
        <v>25</v>
      </c>
      <c r="O176" s="5">
        <v>-24</v>
      </c>
      <c r="P176" s="5">
        <v>22</v>
      </c>
      <c r="Q176" s="5">
        <v>117</v>
      </c>
      <c r="R176" s="5">
        <v>-43</v>
      </c>
      <c r="S176" s="5">
        <v>1</v>
      </c>
      <c r="T176" s="5">
        <v>-52</v>
      </c>
      <c r="U176" s="3">
        <v>-62</v>
      </c>
    </row>
    <row r="177" spans="1:21" x14ac:dyDescent="0.2">
      <c r="A177" s="6" t="s">
        <v>18</v>
      </c>
      <c r="B177" s="5">
        <v>6</v>
      </c>
      <c r="C177" s="5">
        <v>2</v>
      </c>
      <c r="D177" s="5">
        <v>4</v>
      </c>
      <c r="E177" s="5">
        <v>-5</v>
      </c>
      <c r="F177" s="5">
        <v>2</v>
      </c>
      <c r="G177" s="5">
        <v>-1</v>
      </c>
      <c r="H177" s="5">
        <v>1</v>
      </c>
      <c r="I177" s="5">
        <v>2</v>
      </c>
      <c r="J177" s="5">
        <v>4</v>
      </c>
      <c r="K177" s="5">
        <v>4</v>
      </c>
      <c r="L177" s="5">
        <v>-5</v>
      </c>
      <c r="M177" s="5">
        <v>1</v>
      </c>
      <c r="N177" s="5">
        <v>0</v>
      </c>
      <c r="O177" s="5">
        <v>13</v>
      </c>
      <c r="P177" s="5">
        <v>7</v>
      </c>
      <c r="Q177" s="5">
        <v>1</v>
      </c>
      <c r="R177" s="5">
        <v>2</v>
      </c>
      <c r="S177" s="5">
        <v>-1</v>
      </c>
      <c r="T177" s="5">
        <v>0</v>
      </c>
      <c r="U177" s="3">
        <v>37</v>
      </c>
    </row>
    <row r="178" spans="1:21" x14ac:dyDescent="0.2">
      <c r="A178" s="6" t="s">
        <v>17</v>
      </c>
      <c r="B178" s="5">
        <v>-3</v>
      </c>
      <c r="C178" s="5">
        <v>4</v>
      </c>
      <c r="D178" s="5">
        <v>-5</v>
      </c>
      <c r="E178" s="5">
        <v>9</v>
      </c>
      <c r="F178" s="5">
        <v>-6</v>
      </c>
      <c r="G178" s="5">
        <v>5</v>
      </c>
      <c r="H178" s="5">
        <v>0</v>
      </c>
      <c r="I178" s="5">
        <v>-7</v>
      </c>
      <c r="J178" s="5">
        <v>0</v>
      </c>
      <c r="K178" s="5">
        <v>1</v>
      </c>
      <c r="L178" s="5">
        <v>1</v>
      </c>
      <c r="M178" s="5">
        <v>-2</v>
      </c>
      <c r="N178" s="5">
        <v>-3</v>
      </c>
      <c r="O178" s="5">
        <v>0</v>
      </c>
      <c r="P178" s="5">
        <v>7</v>
      </c>
      <c r="Q178" s="5">
        <v>1</v>
      </c>
      <c r="R178" s="5">
        <v>5</v>
      </c>
      <c r="S178" s="5">
        <v>-1</v>
      </c>
      <c r="T178" s="5">
        <v>3</v>
      </c>
      <c r="U178" s="3">
        <v>9</v>
      </c>
    </row>
    <row r="179" spans="1:21" x14ac:dyDescent="0.2">
      <c r="A179" s="4" t="s">
        <v>16</v>
      </c>
      <c r="B179" s="3">
        <v>-35</v>
      </c>
      <c r="C179" s="3">
        <v>-6</v>
      </c>
      <c r="D179" s="3">
        <v>-36</v>
      </c>
      <c r="E179" s="3">
        <v>-26</v>
      </c>
      <c r="F179" s="3">
        <v>0</v>
      </c>
      <c r="G179" s="3">
        <v>10</v>
      </c>
      <c r="H179" s="3">
        <v>32</v>
      </c>
      <c r="I179" s="3">
        <v>-2</v>
      </c>
      <c r="J179" s="3">
        <v>-13</v>
      </c>
      <c r="K179" s="3">
        <v>-44</v>
      </c>
      <c r="L179" s="3">
        <v>-30</v>
      </c>
      <c r="M179" s="3">
        <v>-14</v>
      </c>
      <c r="N179" s="3">
        <v>21</v>
      </c>
      <c r="O179" s="3">
        <v>20</v>
      </c>
      <c r="P179" s="3">
        <v>18</v>
      </c>
      <c r="Q179" s="3">
        <v>-23</v>
      </c>
      <c r="R179" s="3">
        <v>18</v>
      </c>
      <c r="S179" s="3">
        <v>-32</v>
      </c>
      <c r="T179" s="3">
        <v>10</v>
      </c>
      <c r="U179" s="3">
        <v>-132</v>
      </c>
    </row>
    <row r="180" spans="1:21" x14ac:dyDescent="0.2">
      <c r="A180" s="6" t="s">
        <v>15</v>
      </c>
      <c r="B180" s="5">
        <v>-37</v>
      </c>
      <c r="C180" s="5">
        <v>-5</v>
      </c>
      <c r="D180" s="5">
        <v>-44</v>
      </c>
      <c r="E180" s="5">
        <v>-22</v>
      </c>
      <c r="F180" s="5">
        <v>-10</v>
      </c>
      <c r="G180" s="5">
        <v>14</v>
      </c>
      <c r="H180" s="5">
        <v>27</v>
      </c>
      <c r="I180" s="5">
        <v>1</v>
      </c>
      <c r="J180" s="5">
        <v>-6</v>
      </c>
      <c r="K180" s="5">
        <v>-41</v>
      </c>
      <c r="L180" s="5">
        <v>-34</v>
      </c>
      <c r="M180" s="5">
        <v>-12</v>
      </c>
      <c r="N180" s="5">
        <v>22</v>
      </c>
      <c r="O180" s="5">
        <v>21</v>
      </c>
      <c r="P180" s="5">
        <v>18</v>
      </c>
      <c r="Q180" s="5">
        <v>-21</v>
      </c>
      <c r="R180" s="5">
        <v>18</v>
      </c>
      <c r="S180" s="5">
        <v>-29</v>
      </c>
      <c r="T180" s="5">
        <v>10</v>
      </c>
      <c r="U180" s="3">
        <v>-130</v>
      </c>
    </row>
    <row r="181" spans="1:21" x14ac:dyDescent="0.2">
      <c r="A181" s="6" t="s">
        <v>14</v>
      </c>
      <c r="B181" s="5">
        <v>-4</v>
      </c>
      <c r="C181" s="5">
        <v>0</v>
      </c>
      <c r="D181" s="5">
        <v>1</v>
      </c>
      <c r="E181" s="5">
        <v>1</v>
      </c>
      <c r="F181" s="5">
        <v>4</v>
      </c>
      <c r="G181" s="5">
        <v>-2</v>
      </c>
      <c r="H181" s="5">
        <v>3</v>
      </c>
      <c r="I181" s="5">
        <v>-3</v>
      </c>
      <c r="J181" s="5">
        <v>-5</v>
      </c>
      <c r="K181" s="5">
        <v>-3</v>
      </c>
      <c r="L181" s="5">
        <v>4</v>
      </c>
      <c r="M181" s="5">
        <v>0</v>
      </c>
      <c r="N181" s="5">
        <v>-1</v>
      </c>
      <c r="O181" s="5">
        <v>1</v>
      </c>
      <c r="P181" s="5">
        <v>1</v>
      </c>
      <c r="Q181" s="5">
        <v>-2</v>
      </c>
      <c r="R181" s="5">
        <v>1</v>
      </c>
      <c r="S181" s="5">
        <v>-1</v>
      </c>
      <c r="T181" s="5">
        <v>1</v>
      </c>
      <c r="U181" s="3">
        <v>-4</v>
      </c>
    </row>
    <row r="182" spans="1:21" x14ac:dyDescent="0.2">
      <c r="A182" s="70" t="s">
        <v>685</v>
      </c>
      <c r="B182" s="5">
        <v>3</v>
      </c>
      <c r="C182" s="5">
        <v>-2</v>
      </c>
      <c r="D182" s="5">
        <v>0</v>
      </c>
      <c r="E182" s="5">
        <v>-2</v>
      </c>
      <c r="F182" s="5">
        <v>0</v>
      </c>
      <c r="G182" s="5">
        <v>0</v>
      </c>
      <c r="H182" s="5">
        <v>0</v>
      </c>
      <c r="I182" s="5">
        <v>2</v>
      </c>
      <c r="J182" s="5">
        <v>1</v>
      </c>
      <c r="K182" s="5">
        <v>1</v>
      </c>
      <c r="L182" s="5">
        <v>0</v>
      </c>
      <c r="M182" s="5">
        <v>-1</v>
      </c>
      <c r="N182" s="5">
        <v>0</v>
      </c>
      <c r="O182" s="5">
        <v>-2</v>
      </c>
      <c r="P182" s="5">
        <v>0</v>
      </c>
      <c r="Q182" s="5">
        <v>1</v>
      </c>
      <c r="R182" s="5">
        <v>-1</v>
      </c>
      <c r="S182" s="5">
        <v>-1</v>
      </c>
      <c r="T182" s="5">
        <v>1</v>
      </c>
      <c r="U182" s="3">
        <v>0</v>
      </c>
    </row>
    <row r="183" spans="1:21" x14ac:dyDescent="0.2">
      <c r="A183" s="70" t="s">
        <v>13</v>
      </c>
      <c r="B183" s="5">
        <v>0</v>
      </c>
      <c r="C183" s="5">
        <v>1</v>
      </c>
      <c r="D183" s="5">
        <v>1</v>
      </c>
      <c r="E183" s="5">
        <v>-2</v>
      </c>
      <c r="F183" s="5">
        <v>2</v>
      </c>
      <c r="G183" s="5">
        <v>-1</v>
      </c>
      <c r="H183" s="5">
        <v>1</v>
      </c>
      <c r="I183" s="5">
        <v>-2</v>
      </c>
      <c r="J183" s="5">
        <v>-1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3">
        <v>-1</v>
      </c>
    </row>
    <row r="184" spans="1:21" x14ac:dyDescent="0.2">
      <c r="A184" s="6" t="s">
        <v>686</v>
      </c>
      <c r="B184" s="5">
        <v>3</v>
      </c>
      <c r="C184" s="5">
        <v>0</v>
      </c>
      <c r="D184" s="5">
        <v>6</v>
      </c>
      <c r="E184" s="5">
        <v>-1</v>
      </c>
      <c r="F184" s="5">
        <v>4</v>
      </c>
      <c r="G184" s="5">
        <v>-1</v>
      </c>
      <c r="H184" s="5">
        <v>1</v>
      </c>
      <c r="I184" s="5">
        <v>0</v>
      </c>
      <c r="J184" s="5">
        <v>-2</v>
      </c>
      <c r="K184" s="5">
        <v>-1</v>
      </c>
      <c r="L184" s="5">
        <v>0</v>
      </c>
      <c r="M184" s="5">
        <v>-1</v>
      </c>
      <c r="N184" s="5">
        <v>0</v>
      </c>
      <c r="O184" s="5">
        <v>0</v>
      </c>
      <c r="P184" s="5">
        <v>-1</v>
      </c>
      <c r="Q184" s="5">
        <v>-1</v>
      </c>
      <c r="R184" s="5">
        <v>0</v>
      </c>
      <c r="S184" s="5">
        <v>-1</v>
      </c>
      <c r="T184" s="5">
        <v>-2</v>
      </c>
      <c r="U184" s="3">
        <v>3</v>
      </c>
    </row>
    <row r="185" spans="1:21" x14ac:dyDescent="0.2">
      <c r="A185" s="4" t="s">
        <v>12</v>
      </c>
      <c r="B185" s="3">
        <v>3</v>
      </c>
      <c r="C185" s="3">
        <v>3</v>
      </c>
      <c r="D185" s="3">
        <v>-12</v>
      </c>
      <c r="E185" s="3">
        <v>-6</v>
      </c>
      <c r="F185" s="3">
        <v>-3</v>
      </c>
      <c r="G185" s="3">
        <v>7</v>
      </c>
      <c r="H185" s="3">
        <v>-4</v>
      </c>
      <c r="I185" s="3">
        <v>-1</v>
      </c>
      <c r="J185" s="3">
        <v>-5</v>
      </c>
      <c r="K185" s="3">
        <v>0</v>
      </c>
      <c r="L185" s="3">
        <v>-4</v>
      </c>
      <c r="M185" s="3">
        <v>5</v>
      </c>
      <c r="N185" s="3">
        <v>7</v>
      </c>
      <c r="O185" s="3">
        <v>-9</v>
      </c>
      <c r="P185" s="3">
        <v>-11</v>
      </c>
      <c r="Q185" s="3">
        <v>-4</v>
      </c>
      <c r="R185" s="3">
        <v>0</v>
      </c>
      <c r="S185" s="3">
        <v>-3</v>
      </c>
      <c r="T185" s="3">
        <v>-3</v>
      </c>
      <c r="U185" s="3">
        <v>-40</v>
      </c>
    </row>
    <row r="186" spans="1:21" x14ac:dyDescent="0.2">
      <c r="A186" s="6" t="s">
        <v>11</v>
      </c>
      <c r="B186" s="5">
        <v>0</v>
      </c>
      <c r="C186" s="5">
        <v>0</v>
      </c>
      <c r="D186" s="5">
        <v>0</v>
      </c>
      <c r="E186" s="5">
        <v>-1</v>
      </c>
      <c r="F186" s="5">
        <v>1</v>
      </c>
      <c r="G186" s="5">
        <v>-1</v>
      </c>
      <c r="H186" s="5">
        <v>2</v>
      </c>
      <c r="I186" s="5">
        <v>-1</v>
      </c>
      <c r="J186" s="5">
        <v>-2</v>
      </c>
      <c r="K186" s="5">
        <v>-1</v>
      </c>
      <c r="L186" s="5">
        <v>1</v>
      </c>
      <c r="M186" s="5">
        <v>1</v>
      </c>
      <c r="N186" s="5">
        <v>0</v>
      </c>
      <c r="O186" s="5">
        <v>-2</v>
      </c>
      <c r="P186" s="5">
        <v>1</v>
      </c>
      <c r="Q186" s="5">
        <v>0</v>
      </c>
      <c r="R186" s="5">
        <v>3</v>
      </c>
      <c r="S186" s="5">
        <v>-1</v>
      </c>
      <c r="T186" s="5">
        <v>-1</v>
      </c>
      <c r="U186" s="3">
        <v>-1</v>
      </c>
    </row>
    <row r="187" spans="1:21" x14ac:dyDescent="0.2">
      <c r="A187" s="6" t="s">
        <v>10</v>
      </c>
      <c r="B187" s="5">
        <v>2</v>
      </c>
      <c r="C187" s="5">
        <v>3</v>
      </c>
      <c r="D187" s="5">
        <v>-9</v>
      </c>
      <c r="E187" s="5">
        <v>-2</v>
      </c>
      <c r="F187" s="5">
        <v>-4</v>
      </c>
      <c r="G187" s="5">
        <v>8</v>
      </c>
      <c r="H187" s="5">
        <v>-6</v>
      </c>
      <c r="I187" s="5">
        <v>-3</v>
      </c>
      <c r="J187" s="5">
        <v>-2</v>
      </c>
      <c r="K187" s="5">
        <v>1</v>
      </c>
      <c r="L187" s="5">
        <v>-3</v>
      </c>
      <c r="M187" s="5">
        <v>5</v>
      </c>
      <c r="N187" s="5">
        <v>9</v>
      </c>
      <c r="O187" s="5">
        <v>-8</v>
      </c>
      <c r="P187" s="5">
        <v>-9</v>
      </c>
      <c r="Q187" s="5">
        <v>-4</v>
      </c>
      <c r="R187" s="5">
        <v>-3</v>
      </c>
      <c r="S187" s="5">
        <v>-2</v>
      </c>
      <c r="T187" s="5">
        <v>-2</v>
      </c>
      <c r="U187" s="3">
        <v>-29</v>
      </c>
    </row>
    <row r="188" spans="1:21" x14ac:dyDescent="0.2">
      <c r="A188" s="6" t="s">
        <v>9</v>
      </c>
      <c r="B188" s="5">
        <v>1</v>
      </c>
      <c r="C188" s="5">
        <v>0</v>
      </c>
      <c r="D188" s="5">
        <v>-3</v>
      </c>
      <c r="E188" s="5">
        <v>-3</v>
      </c>
      <c r="F188" s="5">
        <v>0</v>
      </c>
      <c r="G188" s="5">
        <v>0</v>
      </c>
      <c r="H188" s="5">
        <v>0</v>
      </c>
      <c r="I188" s="5">
        <v>3</v>
      </c>
      <c r="J188" s="5">
        <v>-1</v>
      </c>
      <c r="K188" s="5">
        <v>0</v>
      </c>
      <c r="L188" s="5">
        <v>-2</v>
      </c>
      <c r="M188" s="5">
        <v>-1</v>
      </c>
      <c r="N188" s="5">
        <v>-2</v>
      </c>
      <c r="O188" s="5">
        <v>1</v>
      </c>
      <c r="P188" s="5">
        <v>-3</v>
      </c>
      <c r="Q188" s="5">
        <v>0</v>
      </c>
      <c r="R188" s="5">
        <v>0</v>
      </c>
      <c r="S188" s="5">
        <v>0</v>
      </c>
      <c r="T188" s="5">
        <v>0</v>
      </c>
      <c r="U188" s="3">
        <v>-10</v>
      </c>
    </row>
    <row r="189" spans="1:21" x14ac:dyDescent="0.2">
      <c r="A189" s="4" t="s">
        <v>8</v>
      </c>
      <c r="B189" s="3">
        <v>-1</v>
      </c>
      <c r="C189" s="3">
        <v>-2</v>
      </c>
      <c r="D189" s="3">
        <v>-3</v>
      </c>
      <c r="E189" s="3">
        <v>-2</v>
      </c>
      <c r="F189" s="3">
        <v>-18</v>
      </c>
      <c r="G189" s="3">
        <v>8</v>
      </c>
      <c r="H189" s="3">
        <v>6</v>
      </c>
      <c r="I189" s="3">
        <v>6</v>
      </c>
      <c r="J189" s="3">
        <v>3</v>
      </c>
      <c r="K189" s="3">
        <v>-12</v>
      </c>
      <c r="L189" s="3">
        <v>15</v>
      </c>
      <c r="M189" s="3">
        <v>0</v>
      </c>
      <c r="N189" s="3">
        <v>-16</v>
      </c>
      <c r="O189" s="3">
        <v>-11</v>
      </c>
      <c r="P189" s="3">
        <v>5</v>
      </c>
      <c r="Q189" s="3">
        <v>-18</v>
      </c>
      <c r="R189" s="3">
        <v>-13</v>
      </c>
      <c r="S189" s="3">
        <v>20</v>
      </c>
      <c r="T189" s="3">
        <v>-14</v>
      </c>
      <c r="U189" s="3">
        <v>-47</v>
      </c>
    </row>
    <row r="190" spans="1:21" x14ac:dyDescent="0.2">
      <c r="A190" s="6" t="s">
        <v>7</v>
      </c>
      <c r="B190" s="5">
        <v>-8</v>
      </c>
      <c r="C190" s="5">
        <v>6</v>
      </c>
      <c r="D190" s="5">
        <v>-8</v>
      </c>
      <c r="E190" s="5">
        <v>-3</v>
      </c>
      <c r="F190" s="5">
        <v>-10</v>
      </c>
      <c r="G190" s="5">
        <v>4</v>
      </c>
      <c r="H190" s="5">
        <v>-6</v>
      </c>
      <c r="I190" s="5">
        <v>-2</v>
      </c>
      <c r="J190" s="5">
        <v>11</v>
      </c>
      <c r="K190" s="5">
        <v>-1</v>
      </c>
      <c r="L190" s="5">
        <v>0</v>
      </c>
      <c r="M190" s="5">
        <v>0</v>
      </c>
      <c r="N190" s="5">
        <v>-8</v>
      </c>
      <c r="O190" s="5">
        <v>1</v>
      </c>
      <c r="P190" s="5">
        <v>8</v>
      </c>
      <c r="Q190" s="5">
        <v>-7</v>
      </c>
      <c r="R190" s="5">
        <v>0</v>
      </c>
      <c r="S190" s="5">
        <v>2</v>
      </c>
      <c r="T190" s="5">
        <v>-2</v>
      </c>
      <c r="U190" s="3">
        <v>-23</v>
      </c>
    </row>
    <row r="191" spans="1:21" x14ac:dyDescent="0.2">
      <c r="A191" s="6" t="s">
        <v>6</v>
      </c>
      <c r="B191" s="5">
        <v>0</v>
      </c>
      <c r="C191" s="5">
        <v>0</v>
      </c>
      <c r="D191" s="5">
        <v>1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1</v>
      </c>
      <c r="K191" s="5">
        <v>0</v>
      </c>
      <c r="L191" s="5">
        <v>1</v>
      </c>
      <c r="M191" s="5">
        <v>0</v>
      </c>
      <c r="N191" s="5">
        <v>0</v>
      </c>
      <c r="O191" s="5">
        <v>0</v>
      </c>
      <c r="P191" s="5">
        <v>-1</v>
      </c>
      <c r="Q191" s="5">
        <v>0</v>
      </c>
      <c r="R191" s="5">
        <v>2</v>
      </c>
      <c r="S191" s="5">
        <v>1</v>
      </c>
      <c r="T191" s="5">
        <v>-3</v>
      </c>
      <c r="U191" s="3">
        <v>2</v>
      </c>
    </row>
    <row r="192" spans="1:21" x14ac:dyDescent="0.2">
      <c r="A192" s="6" t="s">
        <v>5</v>
      </c>
      <c r="B192" s="5">
        <v>0</v>
      </c>
      <c r="C192" s="5">
        <v>5</v>
      </c>
      <c r="D192" s="5">
        <v>-9</v>
      </c>
      <c r="E192" s="5">
        <v>5</v>
      </c>
      <c r="F192" s="5">
        <v>-4</v>
      </c>
      <c r="G192" s="5">
        <v>6</v>
      </c>
      <c r="H192" s="5">
        <v>10</v>
      </c>
      <c r="I192" s="5">
        <v>1</v>
      </c>
      <c r="J192" s="5">
        <v>-2</v>
      </c>
      <c r="K192" s="5">
        <v>-7</v>
      </c>
      <c r="L192" s="5">
        <v>3</v>
      </c>
      <c r="M192" s="5">
        <v>3</v>
      </c>
      <c r="N192" s="5">
        <v>-2</v>
      </c>
      <c r="O192" s="5">
        <v>-4</v>
      </c>
      <c r="P192" s="5">
        <v>-2</v>
      </c>
      <c r="Q192" s="5">
        <v>1</v>
      </c>
      <c r="R192" s="5">
        <v>-3</v>
      </c>
      <c r="S192" s="5">
        <v>7</v>
      </c>
      <c r="T192" s="5">
        <v>-4</v>
      </c>
      <c r="U192" s="3">
        <v>4</v>
      </c>
    </row>
    <row r="193" spans="1:21" x14ac:dyDescent="0.2">
      <c r="A193" s="70" t="s">
        <v>687</v>
      </c>
      <c r="B193" s="5">
        <v>0</v>
      </c>
      <c r="C193" s="5">
        <v>0</v>
      </c>
      <c r="D193" s="5">
        <v>0</v>
      </c>
      <c r="E193" s="5">
        <v>0</v>
      </c>
      <c r="F193" s="5">
        <v>1</v>
      </c>
      <c r="G193" s="5">
        <v>0</v>
      </c>
      <c r="H193" s="5">
        <v>0</v>
      </c>
      <c r="I193" s="5">
        <v>-1</v>
      </c>
      <c r="J193" s="5">
        <v>1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-1</v>
      </c>
      <c r="R193" s="5">
        <v>0</v>
      </c>
      <c r="S193" s="5">
        <v>1</v>
      </c>
      <c r="T193" s="5">
        <v>0</v>
      </c>
      <c r="U193" s="3">
        <v>1</v>
      </c>
    </row>
    <row r="194" spans="1:21" x14ac:dyDescent="0.2">
      <c r="A194" s="6" t="s">
        <v>4</v>
      </c>
      <c r="B194" s="5">
        <v>7</v>
      </c>
      <c r="C194" s="5">
        <v>-13</v>
      </c>
      <c r="D194" s="5">
        <v>13</v>
      </c>
      <c r="E194" s="5">
        <v>-4</v>
      </c>
      <c r="F194" s="5">
        <v>-5</v>
      </c>
      <c r="G194" s="5">
        <v>-2</v>
      </c>
      <c r="H194" s="5">
        <v>2</v>
      </c>
      <c r="I194" s="5">
        <v>8</v>
      </c>
      <c r="J194" s="5">
        <v>-8</v>
      </c>
      <c r="K194" s="5">
        <v>-4</v>
      </c>
      <c r="L194" s="5">
        <v>11</v>
      </c>
      <c r="M194" s="5">
        <v>-3</v>
      </c>
      <c r="N194" s="5">
        <v>-6</v>
      </c>
      <c r="O194" s="5">
        <v>-8</v>
      </c>
      <c r="P194" s="5">
        <v>0</v>
      </c>
      <c r="Q194" s="5">
        <v>-11</v>
      </c>
      <c r="R194" s="5">
        <v>-12</v>
      </c>
      <c r="S194" s="5">
        <v>9</v>
      </c>
      <c r="T194" s="5">
        <v>-5</v>
      </c>
      <c r="U194" s="3">
        <v>-31</v>
      </c>
    </row>
    <row r="195" spans="1:21" x14ac:dyDescent="0.2">
      <c r="A195" s="6" t="s">
        <v>3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 t="s">
        <v>2</v>
      </c>
      <c r="K195" s="5">
        <v>0</v>
      </c>
      <c r="L195" s="5">
        <v>0</v>
      </c>
      <c r="M195" s="5" t="s">
        <v>2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3">
        <v>0</v>
      </c>
    </row>
    <row r="196" spans="1:21" x14ac:dyDescent="0.2">
      <c r="A196" s="4" t="s">
        <v>664</v>
      </c>
      <c r="B196" s="3">
        <v>87</v>
      </c>
      <c r="C196" s="3">
        <v>9</v>
      </c>
      <c r="D196" s="3">
        <v>-13</v>
      </c>
      <c r="E196" s="3">
        <v>-62</v>
      </c>
      <c r="F196" s="3">
        <v>36</v>
      </c>
      <c r="G196" s="3">
        <v>20</v>
      </c>
      <c r="H196" s="3">
        <v>11</v>
      </c>
      <c r="I196" s="3">
        <v>-31</v>
      </c>
      <c r="J196" s="3">
        <v>15</v>
      </c>
      <c r="K196" s="3">
        <v>53</v>
      </c>
      <c r="L196" s="3">
        <v>45</v>
      </c>
      <c r="M196" s="3">
        <v>-12</v>
      </c>
      <c r="N196" s="5">
        <v>26</v>
      </c>
      <c r="O196" s="5">
        <v>55</v>
      </c>
      <c r="P196" s="5">
        <v>12</v>
      </c>
      <c r="Q196" s="5">
        <v>64</v>
      </c>
      <c r="R196" s="5">
        <v>-16</v>
      </c>
      <c r="S196" s="5">
        <v>25</v>
      </c>
      <c r="T196" s="5">
        <v>-14</v>
      </c>
      <c r="U196" s="3">
        <v>310</v>
      </c>
    </row>
    <row r="197" spans="1:21" x14ac:dyDescent="0.2">
      <c r="A197" s="4" t="s">
        <v>1</v>
      </c>
      <c r="B197" s="3">
        <v>-741</v>
      </c>
      <c r="C197" s="3">
        <v>885</v>
      </c>
      <c r="D197" s="3">
        <v>-1270</v>
      </c>
      <c r="E197" s="3">
        <v>-374</v>
      </c>
      <c r="F197" s="3">
        <v>-667</v>
      </c>
      <c r="G197" s="3">
        <v>-431</v>
      </c>
      <c r="H197" s="3">
        <v>-73</v>
      </c>
      <c r="I197" s="3">
        <v>-101</v>
      </c>
      <c r="J197" s="3">
        <v>747</v>
      </c>
      <c r="K197" s="3">
        <v>-123</v>
      </c>
      <c r="L197" s="3">
        <v>511</v>
      </c>
      <c r="M197" s="3">
        <v>56</v>
      </c>
      <c r="N197" s="3">
        <v>253</v>
      </c>
      <c r="O197" s="3">
        <v>-244</v>
      </c>
      <c r="P197" s="3">
        <v>33</v>
      </c>
      <c r="Q197" s="3">
        <v>208</v>
      </c>
      <c r="R197" s="3">
        <v>-521</v>
      </c>
      <c r="S197" s="3">
        <v>-542</v>
      </c>
      <c r="T197" s="3">
        <v>-768</v>
      </c>
      <c r="U197" s="3">
        <v>-3162</v>
      </c>
    </row>
    <row r="198" spans="1:21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x14ac:dyDescent="0.2">
      <c r="A199" s="1" t="s">
        <v>0</v>
      </c>
    </row>
  </sheetData>
  <mergeCells count="1">
    <mergeCell ref="A1:U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18"/>
  <sheetViews>
    <sheetView workbookViewId="0">
      <selection activeCell="F3" sqref="F3:G115"/>
    </sheetView>
  </sheetViews>
  <sheetFormatPr defaultRowHeight="12.75" x14ac:dyDescent="0.2"/>
  <cols>
    <col min="1" max="1" width="13.5703125" style="1" customWidth="1"/>
    <col min="2" max="2" width="22" style="1" customWidth="1"/>
    <col min="3" max="3" width="20.85546875" style="1" customWidth="1"/>
    <col min="4" max="4" width="9.140625" style="1"/>
    <col min="5" max="5" width="13.5703125" style="1" customWidth="1"/>
    <col min="6" max="6" width="22" style="1" customWidth="1"/>
    <col min="7" max="7" width="20.85546875" style="1" customWidth="1"/>
    <col min="8" max="21" width="9.140625" style="1"/>
    <col min="22" max="22" width="12" style="1" hidden="1" customWidth="1"/>
    <col min="23" max="16384" width="9.140625" style="1"/>
  </cols>
  <sheetData>
    <row r="1" spans="1:22" ht="63" customHeight="1" x14ac:dyDescent="0.2">
      <c r="A1" s="72" t="s">
        <v>659</v>
      </c>
      <c r="B1" s="72"/>
      <c r="C1" s="72"/>
      <c r="E1" s="72" t="s">
        <v>660</v>
      </c>
      <c r="F1" s="72"/>
      <c r="G1" s="72"/>
    </row>
    <row r="2" spans="1:22" x14ac:dyDescent="0.2">
      <c r="A2" s="64" t="s">
        <v>208</v>
      </c>
      <c r="B2" s="64" t="s">
        <v>207</v>
      </c>
      <c r="C2" s="64" t="s">
        <v>206</v>
      </c>
      <c r="D2" s="12"/>
      <c r="E2" s="64" t="s">
        <v>208</v>
      </c>
      <c r="F2" s="64" t="s">
        <v>207</v>
      </c>
      <c r="G2" s="64" t="s">
        <v>206</v>
      </c>
    </row>
    <row r="3" spans="1:22" x14ac:dyDescent="0.2">
      <c r="A3" s="65">
        <v>40179</v>
      </c>
      <c r="B3" s="66">
        <v>14347795.09</v>
      </c>
      <c r="C3" s="66">
        <v>1964384447.24</v>
      </c>
      <c r="D3" s="12"/>
      <c r="E3" s="65">
        <v>40179</v>
      </c>
      <c r="F3" s="66">
        <v>24794019.85368393</v>
      </c>
      <c r="G3" s="66">
        <v>3394597335.6618719</v>
      </c>
      <c r="V3" s="1">
        <v>1.7280717837240822</v>
      </c>
    </row>
    <row r="4" spans="1:22" x14ac:dyDescent="0.2">
      <c r="A4" s="65">
        <v>40210</v>
      </c>
      <c r="B4" s="66">
        <v>13587823.560000001</v>
      </c>
      <c r="C4" s="66">
        <v>1697593368.3</v>
      </c>
      <c r="D4" s="12"/>
      <c r="E4" s="65">
        <v>40210</v>
      </c>
      <c r="F4" s="66">
        <v>23294379.460572727</v>
      </c>
      <c r="G4" s="66">
        <v>2910280952.3773351</v>
      </c>
      <c r="V4" s="1">
        <v>1.7143569282977005</v>
      </c>
    </row>
    <row r="5" spans="1:22" x14ac:dyDescent="0.2">
      <c r="A5" s="65">
        <v>40238</v>
      </c>
      <c r="B5" s="66">
        <v>12674564.940000001</v>
      </c>
      <c r="C5" s="66">
        <v>1756526031.29</v>
      </c>
      <c r="D5" s="12"/>
      <c r="E5" s="65">
        <v>40238</v>
      </c>
      <c r="F5" s="66">
        <v>21556277.994095366</v>
      </c>
      <c r="G5" s="66">
        <v>2987413265.3544393</v>
      </c>
      <c r="V5" s="1">
        <v>1.7007509209302583</v>
      </c>
    </row>
    <row r="6" spans="1:22" x14ac:dyDescent="0.2">
      <c r="A6" s="65">
        <v>40269</v>
      </c>
      <c r="B6" s="66">
        <v>12833445.58</v>
      </c>
      <c r="C6" s="66">
        <v>1768490296.96</v>
      </c>
      <c r="D6" s="12"/>
      <c r="E6" s="65">
        <v>40269</v>
      </c>
      <c r="F6" s="66">
        <v>21689848.344324112</v>
      </c>
      <c r="G6" s="66">
        <v>2988931234.4340119</v>
      </c>
      <c r="V6" s="1">
        <v>1.690103270327197</v>
      </c>
    </row>
    <row r="7" spans="1:22" x14ac:dyDescent="0.2">
      <c r="A7" s="65">
        <v>40299</v>
      </c>
      <c r="B7" s="66">
        <v>12638282.199999999</v>
      </c>
      <c r="C7" s="66">
        <v>1755327393.6900001</v>
      </c>
      <c r="D7" s="12"/>
      <c r="E7" s="65">
        <v>40299</v>
      </c>
      <c r="F7" s="66">
        <v>21211521.427545186</v>
      </c>
      <c r="G7" s="66">
        <v>2946062133.6349401</v>
      </c>
      <c r="V7" s="1">
        <v>1.678354786819461</v>
      </c>
    </row>
    <row r="8" spans="1:22" x14ac:dyDescent="0.2">
      <c r="A8" s="65">
        <v>40330</v>
      </c>
      <c r="B8" s="66">
        <v>13860174.280000001</v>
      </c>
      <c r="C8" s="66">
        <v>1762805222.21</v>
      </c>
      <c r="D8" s="12"/>
      <c r="E8" s="65">
        <v>40330</v>
      </c>
      <c r="F8" s="66">
        <v>23252988.653528571</v>
      </c>
      <c r="G8" s="66">
        <v>2957429611.0820646</v>
      </c>
      <c r="V8" s="1">
        <v>1.6776837133341276</v>
      </c>
    </row>
    <row r="9" spans="1:22" x14ac:dyDescent="0.2">
      <c r="A9" s="65">
        <v>40360</v>
      </c>
      <c r="B9" s="66">
        <v>12555932.82</v>
      </c>
      <c r="C9" s="66">
        <v>1740193251.8199999</v>
      </c>
      <c r="D9" s="12"/>
      <c r="E9" s="65">
        <v>40360</v>
      </c>
      <c r="F9" s="66">
        <v>21098641.824751046</v>
      </c>
      <c r="G9" s="66">
        <v>2924172552.7167144</v>
      </c>
      <c r="V9" s="1">
        <v>1.6803723090285732</v>
      </c>
    </row>
    <row r="10" spans="1:22" x14ac:dyDescent="0.2">
      <c r="A10" s="65">
        <v>40391</v>
      </c>
      <c r="B10" s="66">
        <v>14853964.670000002</v>
      </c>
      <c r="C10" s="66">
        <v>1783497697.0899999</v>
      </c>
      <c r="D10" s="12"/>
      <c r="E10" s="65">
        <v>40391</v>
      </c>
      <c r="F10" s="66">
        <v>24957695.141242627</v>
      </c>
      <c r="G10" s="66">
        <v>2996640479.3583302</v>
      </c>
      <c r="V10" s="1">
        <v>1.6802042885997133</v>
      </c>
    </row>
    <row r="11" spans="1:22" x14ac:dyDescent="0.2">
      <c r="A11" s="65">
        <v>40422</v>
      </c>
      <c r="B11" s="66">
        <v>14058455.280000001</v>
      </c>
      <c r="C11" s="66">
        <v>1912231274.3800001</v>
      </c>
      <c r="D11" s="12"/>
      <c r="E11" s="65">
        <v>40422</v>
      </c>
      <c r="F11" s="66">
        <v>23555122.509516641</v>
      </c>
      <c r="G11" s="66">
        <v>3203968077.3910766</v>
      </c>
      <c r="V11" s="1">
        <v>1.6755128526123988</v>
      </c>
    </row>
    <row r="12" spans="1:22" x14ac:dyDescent="0.2">
      <c r="A12" s="65">
        <v>40452</v>
      </c>
      <c r="B12" s="66">
        <v>14151420.870000001</v>
      </c>
      <c r="C12" s="66">
        <v>1882729446.6500001</v>
      </c>
      <c r="D12" s="12"/>
      <c r="E12" s="65">
        <v>40452</v>
      </c>
      <c r="F12" s="66">
        <v>23611718.333412003</v>
      </c>
      <c r="G12" s="66">
        <v>3141343742.1369295</v>
      </c>
      <c r="V12" s="1">
        <v>1.6685051310619385</v>
      </c>
    </row>
    <row r="13" spans="1:22" x14ac:dyDescent="0.2">
      <c r="A13" s="65">
        <v>40483</v>
      </c>
      <c r="B13" s="66">
        <v>15485887.510000002</v>
      </c>
      <c r="C13" s="66">
        <v>2009381378.9100001</v>
      </c>
      <c r="D13" s="12"/>
      <c r="E13" s="65">
        <v>40483</v>
      </c>
      <c r="F13" s="66">
        <v>25577393.35723915</v>
      </c>
      <c r="G13" s="66">
        <v>3318811266.0578585</v>
      </c>
      <c r="V13" s="1">
        <v>1.651658217246029</v>
      </c>
    </row>
    <row r="14" spans="1:22" x14ac:dyDescent="0.2">
      <c r="A14" s="65">
        <v>40513</v>
      </c>
      <c r="B14" s="66">
        <v>14792951.600000001</v>
      </c>
      <c r="C14" s="66">
        <v>2067469807.3900001</v>
      </c>
      <c r="D14" s="12"/>
      <c r="E14" s="65">
        <v>40513</v>
      </c>
      <c r="F14" s="66">
        <v>24265468.335944775</v>
      </c>
      <c r="G14" s="66">
        <v>3391353159.4833236</v>
      </c>
      <c r="V14" s="1">
        <v>1.6403398721283435</v>
      </c>
    </row>
    <row r="15" spans="1:22" x14ac:dyDescent="0.2">
      <c r="A15" s="67">
        <v>2010</v>
      </c>
      <c r="B15" s="68">
        <f>SUM(B3:B14)</f>
        <v>165840698.39999998</v>
      </c>
      <c r="C15" s="68">
        <f>SUM(C3:C14)</f>
        <v>22100629615.93</v>
      </c>
      <c r="D15" s="12"/>
      <c r="E15" s="67">
        <v>2010</v>
      </c>
      <c r="F15" s="68">
        <v>278865075.23585618</v>
      </c>
      <c r="G15" s="68">
        <v>37161003809.688889</v>
      </c>
    </row>
    <row r="16" spans="1:22" x14ac:dyDescent="0.2">
      <c r="A16" s="65">
        <v>40544</v>
      </c>
      <c r="B16" s="66">
        <v>17012613.960000001</v>
      </c>
      <c r="C16" s="66">
        <v>2191298881.1900001</v>
      </c>
      <c r="D16" s="12"/>
      <c r="E16" s="65">
        <v>40544</v>
      </c>
      <c r="F16" s="66">
        <v>27646591.05182809</v>
      </c>
      <c r="G16" s="66">
        <v>3561001512.3500957</v>
      </c>
      <c r="V16" s="1">
        <v>1.6250642680090583</v>
      </c>
    </row>
    <row r="17" spans="1:22" x14ac:dyDescent="0.2">
      <c r="A17" s="65">
        <v>40575</v>
      </c>
      <c r="B17" s="66">
        <v>13083936.690000001</v>
      </c>
      <c r="C17" s="66">
        <v>1876237078.54</v>
      </c>
      <c r="D17" s="12"/>
      <c r="E17" s="65">
        <v>40575</v>
      </c>
      <c r="F17" s="66">
        <v>21116533.915792745</v>
      </c>
      <c r="G17" s="66">
        <v>3028111862.7957687</v>
      </c>
      <c r="V17" s="1">
        <v>1.6139281636796687</v>
      </c>
    </row>
    <row r="18" spans="1:22" x14ac:dyDescent="0.2">
      <c r="A18" s="65">
        <v>40603</v>
      </c>
      <c r="B18" s="66">
        <v>22411681.990000002</v>
      </c>
      <c r="C18" s="66">
        <v>1987176227.49</v>
      </c>
      <c r="D18" s="12"/>
      <c r="E18" s="65">
        <v>40603</v>
      </c>
      <c r="F18" s="66">
        <v>35930113.001980141</v>
      </c>
      <c r="G18" s="66">
        <v>3185814721.1093946</v>
      </c>
      <c r="V18" s="1">
        <v>1.6031868120390074</v>
      </c>
    </row>
    <row r="19" spans="1:22" x14ac:dyDescent="0.2">
      <c r="A19" s="65">
        <v>40634</v>
      </c>
      <c r="B19" s="66">
        <v>13995397.65</v>
      </c>
      <c r="C19" s="66">
        <v>1978603276.26</v>
      </c>
      <c r="D19" s="12"/>
      <c r="E19" s="65">
        <v>40634</v>
      </c>
      <c r="F19" s="66">
        <v>22254748.008055661</v>
      </c>
      <c r="G19" s="66">
        <v>3146271254.4705462</v>
      </c>
      <c r="V19" s="1">
        <v>1.5901476017050262</v>
      </c>
    </row>
    <row r="20" spans="1:22" x14ac:dyDescent="0.2">
      <c r="A20" s="65">
        <v>40664</v>
      </c>
      <c r="B20" s="66">
        <v>14633946.77</v>
      </c>
      <c r="C20" s="66">
        <v>2132716389.5</v>
      </c>
      <c r="D20" s="12"/>
      <c r="E20" s="65">
        <v>40664</v>
      </c>
      <c r="F20" s="66">
        <v>23131347.276137687</v>
      </c>
      <c r="G20" s="66">
        <v>3371107208.6286554</v>
      </c>
      <c r="V20" s="1">
        <v>1.5806636199851154</v>
      </c>
    </row>
    <row r="21" spans="1:22" x14ac:dyDescent="0.2">
      <c r="A21" s="65">
        <v>40695</v>
      </c>
      <c r="B21" s="66">
        <v>12888657.34</v>
      </c>
      <c r="C21" s="66">
        <v>2116991965.3599999</v>
      </c>
      <c r="D21" s="12"/>
      <c r="E21" s="65">
        <v>40695</v>
      </c>
      <c r="F21" s="66">
        <v>20348213.911098808</v>
      </c>
      <c r="G21" s="66">
        <v>3342241493.6529579</v>
      </c>
      <c r="V21" s="1">
        <v>1.578769097068633</v>
      </c>
    </row>
    <row r="22" spans="1:22" x14ac:dyDescent="0.2">
      <c r="A22" s="65">
        <v>40725</v>
      </c>
      <c r="B22" s="66">
        <v>12961487.800000001</v>
      </c>
      <c r="C22" s="66">
        <v>1905739887.9000001</v>
      </c>
      <c r="D22" s="12"/>
      <c r="E22" s="65">
        <v>40725</v>
      </c>
      <c r="F22" s="66">
        <v>20440711.60790341</v>
      </c>
      <c r="G22" s="66">
        <v>3005417283.0561991</v>
      </c>
      <c r="V22" s="1">
        <v>1.5770343592734322</v>
      </c>
    </row>
    <row r="23" spans="1:22" x14ac:dyDescent="0.2">
      <c r="A23" s="65">
        <v>40756</v>
      </c>
      <c r="B23" s="66">
        <v>14082634.01</v>
      </c>
      <c r="C23" s="66">
        <v>2068708345.8299999</v>
      </c>
      <c r="D23" s="12"/>
      <c r="E23" s="65">
        <v>40756</v>
      </c>
      <c r="F23" s="66">
        <v>22104904.650982976</v>
      </c>
      <c r="G23" s="66">
        <v>3247162477.047493</v>
      </c>
      <c r="V23" s="1">
        <v>1.5696569715073478</v>
      </c>
    </row>
    <row r="24" spans="1:22" x14ac:dyDescent="0.2">
      <c r="A24" s="65">
        <v>40787</v>
      </c>
      <c r="B24" s="66">
        <v>13789902.5</v>
      </c>
      <c r="C24" s="66">
        <v>2107668546.79</v>
      </c>
      <c r="D24" s="12"/>
      <c r="E24" s="65">
        <v>40787</v>
      </c>
      <c r="F24" s="66">
        <v>21554886.074020717</v>
      </c>
      <c r="G24" s="66">
        <v>3294479812.8815818</v>
      </c>
      <c r="V24" s="1">
        <v>1.5630919851696354</v>
      </c>
    </row>
    <row r="25" spans="1:22" x14ac:dyDescent="0.2">
      <c r="A25" s="65">
        <v>40817</v>
      </c>
      <c r="B25" s="66">
        <v>13580930.85</v>
      </c>
      <c r="C25" s="66">
        <v>2074003194.4400001</v>
      </c>
      <c r="D25" s="12"/>
      <c r="E25" s="65">
        <v>40817</v>
      </c>
      <c r="F25" s="66">
        <v>21137353.542545099</v>
      </c>
      <c r="G25" s="66">
        <v>3227977467.3358412</v>
      </c>
      <c r="V25" s="1">
        <v>1.5563994674595594</v>
      </c>
    </row>
    <row r="26" spans="1:22" x14ac:dyDescent="0.2">
      <c r="A26" s="65">
        <v>40848</v>
      </c>
      <c r="B26" s="66">
        <v>13505634.07</v>
      </c>
      <c r="C26" s="66">
        <v>2145455220.5</v>
      </c>
      <c r="D26" s="12"/>
      <c r="E26" s="65">
        <v>40848</v>
      </c>
      <c r="F26" s="66">
        <v>20923911.680521283</v>
      </c>
      <c r="G26" s="66">
        <v>3323895443.6039534</v>
      </c>
      <c r="V26" s="1">
        <v>1.5492728125219584</v>
      </c>
    </row>
    <row r="27" spans="1:22" x14ac:dyDescent="0.2">
      <c r="A27" s="65">
        <v>40878</v>
      </c>
      <c r="B27" s="66">
        <v>14162098.129999999</v>
      </c>
      <c r="C27" s="66">
        <v>2223561091.1100001</v>
      </c>
      <c r="D27" s="12"/>
      <c r="E27" s="65">
        <v>40878</v>
      </c>
      <c r="F27" s="66">
        <v>21797092.788671833</v>
      </c>
      <c r="G27" s="66">
        <v>3422315463.3800759</v>
      </c>
      <c r="V27" s="1">
        <v>1.5391146557937199</v>
      </c>
    </row>
    <row r="28" spans="1:22" x14ac:dyDescent="0.2">
      <c r="A28" s="67">
        <v>2011</v>
      </c>
      <c r="B28" s="68">
        <f>SUM(B16:B27)</f>
        <v>176108921.75999999</v>
      </c>
      <c r="C28" s="68">
        <f>SUM(C16:C27)</f>
        <v>24808160104.91</v>
      </c>
      <c r="D28" s="12"/>
      <c r="E28" s="67">
        <v>2011</v>
      </c>
      <c r="F28" s="68">
        <v>278386407.50953847</v>
      </c>
      <c r="G28" s="68">
        <v>39155796000.312561</v>
      </c>
    </row>
    <row r="29" spans="1:22" x14ac:dyDescent="0.2">
      <c r="A29" s="65">
        <v>40909</v>
      </c>
      <c r="B29" s="66">
        <v>16546390.75</v>
      </c>
      <c r="C29" s="66">
        <v>2407687919.4400001</v>
      </c>
      <c r="E29" s="65">
        <v>40909</v>
      </c>
      <c r="F29" s="66">
        <v>25187214.423711441</v>
      </c>
      <c r="G29" s="66">
        <v>3665025975.0643783</v>
      </c>
      <c r="V29" s="1">
        <v>1.5222180355985755</v>
      </c>
    </row>
    <row r="30" spans="1:22" x14ac:dyDescent="0.2">
      <c r="A30" s="65">
        <v>40940</v>
      </c>
      <c r="B30" s="66">
        <v>6621864.8200000003</v>
      </c>
      <c r="C30" s="66">
        <v>2000793695.27</v>
      </c>
      <c r="E30" s="65">
        <v>40940</v>
      </c>
      <c r="F30" s="66">
        <v>9985063.950767424</v>
      </c>
      <c r="G30" s="66">
        <v>3016982910.7993207</v>
      </c>
      <c r="V30" s="1">
        <v>1.5078930516082967</v>
      </c>
    </row>
    <row r="31" spans="1:22" x14ac:dyDescent="0.2">
      <c r="A31" s="65">
        <v>40969</v>
      </c>
      <c r="B31" s="66">
        <v>19778517.699999999</v>
      </c>
      <c r="C31" s="66">
        <v>2127666817.9000001</v>
      </c>
      <c r="E31" s="65">
        <v>40969</v>
      </c>
      <c r="F31" s="66">
        <v>29838808.815349381</v>
      </c>
      <c r="G31" s="66">
        <v>3209898960.3291097</v>
      </c>
      <c r="V31" s="1">
        <v>1.5086473752959446</v>
      </c>
    </row>
    <row r="32" spans="1:22" x14ac:dyDescent="0.2">
      <c r="A32" s="65">
        <v>41000</v>
      </c>
      <c r="B32" s="66">
        <v>14178685.890000001</v>
      </c>
      <c r="C32" s="66">
        <v>2344078743.8099999</v>
      </c>
      <c r="E32" s="65">
        <v>41000</v>
      </c>
      <c r="F32" s="66">
        <v>21218765.25453243</v>
      </c>
      <c r="G32" s="66">
        <v>3507973657.7085319</v>
      </c>
      <c r="V32" s="1">
        <v>1.4965255185953223</v>
      </c>
    </row>
    <row r="33" spans="1:22" x14ac:dyDescent="0.2">
      <c r="A33" s="65">
        <v>41030</v>
      </c>
      <c r="B33" s="66">
        <v>13997165.32</v>
      </c>
      <c r="C33" s="66">
        <v>2029227254.52</v>
      </c>
      <c r="E33" s="65">
        <v>41030</v>
      </c>
      <c r="F33" s="66">
        <v>20932462.36572146</v>
      </c>
      <c r="G33" s="66">
        <v>3034666103.1461034</v>
      </c>
      <c r="V33" s="1">
        <v>1.4954786835168608</v>
      </c>
    </row>
    <row r="34" spans="1:22" x14ac:dyDescent="0.2">
      <c r="A34" s="65">
        <v>41061</v>
      </c>
      <c r="B34" s="66">
        <v>14090629</v>
      </c>
      <c r="C34" s="66">
        <v>2197543407.3099999</v>
      </c>
      <c r="E34" s="65">
        <v>41061</v>
      </c>
      <c r="F34" s="66">
        <v>21023880.38196598</v>
      </c>
      <c r="G34" s="66">
        <v>3278837994.348115</v>
      </c>
      <c r="V34" s="1">
        <v>1.4920469754732724</v>
      </c>
    </row>
    <row r="35" spans="1:22" x14ac:dyDescent="0.2">
      <c r="A35" s="65">
        <v>41091</v>
      </c>
      <c r="B35" s="66">
        <v>14346203.330000002</v>
      </c>
      <c r="C35" s="66">
        <v>2232962545.5300002</v>
      </c>
      <c r="E35" s="65">
        <v>41091</v>
      </c>
      <c r="F35" s="66">
        <v>21290241.981351793</v>
      </c>
      <c r="G35" s="66">
        <v>3313790543.4684067</v>
      </c>
      <c r="V35" s="1">
        <v>1.4840331962137183</v>
      </c>
    </row>
    <row r="36" spans="1:22" x14ac:dyDescent="0.2">
      <c r="A36" s="65">
        <v>41122</v>
      </c>
      <c r="B36" s="66">
        <v>15168642.420000002</v>
      </c>
      <c r="C36" s="66">
        <v>2243381767.5300002</v>
      </c>
      <c r="E36" s="65">
        <v>41122</v>
      </c>
      <c r="F36" s="66">
        <v>22409924.233723838</v>
      </c>
      <c r="G36" s="66">
        <v>3314338491.583004</v>
      </c>
      <c r="V36" s="1">
        <v>1.4773849638762753</v>
      </c>
    </row>
    <row r="37" spans="1:22" x14ac:dyDescent="0.2">
      <c r="A37" s="65">
        <v>41153</v>
      </c>
      <c r="B37" s="66">
        <v>14810703.08</v>
      </c>
      <c r="C37" s="66">
        <v>2308958356</v>
      </c>
      <c r="E37" s="65">
        <v>41153</v>
      </c>
      <c r="F37" s="66">
        <v>21720379.228536863</v>
      </c>
      <c r="G37" s="66">
        <v>3386162752.998693</v>
      </c>
      <c r="V37" s="1">
        <v>1.466532622469997</v>
      </c>
    </row>
    <row r="38" spans="1:22" x14ac:dyDescent="0.2">
      <c r="A38" s="65">
        <v>41183</v>
      </c>
      <c r="B38" s="66">
        <v>15522621.26</v>
      </c>
      <c r="C38" s="66">
        <v>2239573047.1399999</v>
      </c>
      <c r="E38" s="65">
        <v>41183</v>
      </c>
      <c r="F38" s="66">
        <v>22657938.154709198</v>
      </c>
      <c r="G38" s="66">
        <v>3269042434.5927601</v>
      </c>
      <c r="V38" s="1">
        <v>1.4596721633024754</v>
      </c>
    </row>
    <row r="39" spans="1:22" x14ac:dyDescent="0.2">
      <c r="A39" s="65">
        <v>41214</v>
      </c>
      <c r="B39" s="66">
        <v>15646029.640000001</v>
      </c>
      <c r="C39" s="66">
        <v>2393804342.7199998</v>
      </c>
      <c r="E39" s="65">
        <v>41214</v>
      </c>
      <c r="F39" s="66">
        <v>22724451.673346724</v>
      </c>
      <c r="G39" s="66">
        <v>3476785635.2845407</v>
      </c>
      <c r="V39" s="1">
        <v>1.4524101127387818</v>
      </c>
    </row>
    <row r="40" spans="1:22" x14ac:dyDescent="0.2">
      <c r="A40" s="65">
        <v>41244</v>
      </c>
      <c r="B40" s="66">
        <v>16536090.080000002</v>
      </c>
      <c r="C40" s="66">
        <v>2392351653.1999998</v>
      </c>
      <c r="E40" s="65">
        <v>41244</v>
      </c>
      <c r="F40" s="66">
        <v>23711308.576711871</v>
      </c>
      <c r="G40" s="66">
        <v>3430423274.099144</v>
      </c>
      <c r="V40" s="1">
        <v>1.4339126396868218</v>
      </c>
    </row>
    <row r="41" spans="1:22" x14ac:dyDescent="0.2">
      <c r="A41" s="67">
        <v>2012</v>
      </c>
      <c r="B41" s="68">
        <f>SUM(B29:B40)</f>
        <v>177243543.28999999</v>
      </c>
      <c r="C41" s="68">
        <f>SUM(C29:C40)</f>
        <v>26918029550.370003</v>
      </c>
      <c r="E41" s="67">
        <v>2012</v>
      </c>
      <c r="F41" s="68">
        <v>262700439.04042843</v>
      </c>
      <c r="G41" s="68">
        <v>39903928733.422104</v>
      </c>
    </row>
    <row r="42" spans="1:22" x14ac:dyDescent="0.2">
      <c r="A42" s="65">
        <v>41275</v>
      </c>
      <c r="B42" s="66">
        <v>18609083.620000001</v>
      </c>
      <c r="C42" s="66">
        <v>2656498351.7800002</v>
      </c>
      <c r="E42" s="65">
        <v>41275</v>
      </c>
      <c r="F42" s="66">
        <v>26490420.148622055</v>
      </c>
      <c r="G42" s="66">
        <v>3781581022.4605889</v>
      </c>
      <c r="V42" s="1">
        <v>1.4235209368478325</v>
      </c>
    </row>
    <row r="43" spans="1:22" x14ac:dyDescent="0.2">
      <c r="A43" s="65">
        <v>41306</v>
      </c>
      <c r="B43" s="66">
        <v>16881692.77</v>
      </c>
      <c r="C43" s="66">
        <v>2396135865.9499998</v>
      </c>
      <c r="E43" s="65">
        <v>41306</v>
      </c>
      <c r="F43" s="66">
        <v>23971514.321723372</v>
      </c>
      <c r="G43" s="66">
        <v>3402443464.0517068</v>
      </c>
      <c r="V43" s="1">
        <v>1.4199710093245212</v>
      </c>
    </row>
    <row r="44" spans="1:22" x14ac:dyDescent="0.2">
      <c r="A44" s="65">
        <v>41334</v>
      </c>
      <c r="B44" s="66">
        <v>14815873.93</v>
      </c>
      <c r="C44" s="66">
        <v>2340818706.3800001</v>
      </c>
      <c r="E44" s="65">
        <v>41334</v>
      </c>
      <c r="F44" s="66">
        <v>20981461.512323689</v>
      </c>
      <c r="G44" s="66">
        <v>3314944351.3953614</v>
      </c>
      <c r="V44" s="1">
        <v>1.4161474113139736</v>
      </c>
    </row>
    <row r="45" spans="1:22" x14ac:dyDescent="0.2">
      <c r="A45" s="65">
        <v>41365</v>
      </c>
      <c r="B45" s="66">
        <v>17931177.600000001</v>
      </c>
      <c r="C45" s="66">
        <v>2492090938.6599998</v>
      </c>
      <c r="E45" s="65">
        <v>41365</v>
      </c>
      <c r="F45" s="66">
        <v>25244249.667015716</v>
      </c>
      <c r="G45" s="66">
        <v>3508468169.3432441</v>
      </c>
      <c r="V45" s="1">
        <v>1.4078411485376017</v>
      </c>
    </row>
    <row r="46" spans="1:22" x14ac:dyDescent="0.2">
      <c r="A46" s="65">
        <v>41395</v>
      </c>
      <c r="B46" s="66">
        <v>15769711.1</v>
      </c>
      <c r="C46" s="66">
        <v>2380858673.9200001</v>
      </c>
      <c r="E46" s="65">
        <v>41395</v>
      </c>
      <c r="F46" s="66">
        <v>22062255.974490877</v>
      </c>
      <c r="G46" s="66">
        <v>3330886226.7686024</v>
      </c>
      <c r="V46" s="1">
        <v>1.3990272766944269</v>
      </c>
    </row>
    <row r="47" spans="1:22" x14ac:dyDescent="0.2">
      <c r="A47" s="65">
        <v>41426</v>
      </c>
      <c r="B47" s="66">
        <v>17354362.029999997</v>
      </c>
      <c r="C47" s="66">
        <v>2666481928.1799998</v>
      </c>
      <c r="E47" s="65">
        <v>41426</v>
      </c>
      <c r="F47" s="66">
        <v>24122430.054247458</v>
      </c>
      <c r="G47" s="66">
        <v>3706389419.1123395</v>
      </c>
      <c r="V47" s="1">
        <v>1.3899923265717109</v>
      </c>
    </row>
    <row r="48" spans="1:22" x14ac:dyDescent="0.2">
      <c r="A48" s="65">
        <v>41456</v>
      </c>
      <c r="B48" s="66">
        <v>16944097.609999999</v>
      </c>
      <c r="C48" s="66">
        <v>2290841483.3600001</v>
      </c>
      <c r="E48" s="65">
        <v>41456</v>
      </c>
      <c r="F48" s="66">
        <v>23589909.513804156</v>
      </c>
      <c r="G48" s="66">
        <v>3189355051.344708</v>
      </c>
      <c r="V48" s="1">
        <v>1.3922198783771145</v>
      </c>
    </row>
    <row r="49" spans="1:22" x14ac:dyDescent="0.2">
      <c r="A49" s="65">
        <v>41487</v>
      </c>
      <c r="B49" s="66">
        <v>17836206.439999998</v>
      </c>
      <c r="C49" s="66">
        <v>2311794747.46</v>
      </c>
      <c r="E49" s="65">
        <v>41487</v>
      </c>
      <c r="F49" s="66">
        <v>24784829.98363699</v>
      </c>
      <c r="G49" s="66">
        <v>3212422998.4445682</v>
      </c>
      <c r="V49" s="1">
        <v>1.3895796769908317</v>
      </c>
    </row>
    <row r="50" spans="1:22" x14ac:dyDescent="0.2">
      <c r="A50" s="65">
        <v>41518</v>
      </c>
      <c r="B50" s="66">
        <v>18583648.600000001</v>
      </c>
      <c r="C50" s="66">
        <v>2777800827.23</v>
      </c>
      <c r="E50" s="65">
        <v>41518</v>
      </c>
      <c r="F50" s="66">
        <v>25720578.10647323</v>
      </c>
      <c r="G50" s="66">
        <v>3844597187.4971399</v>
      </c>
      <c r="V50" s="1">
        <v>1.384043502978916</v>
      </c>
    </row>
    <row r="51" spans="1:22" x14ac:dyDescent="0.2">
      <c r="A51" s="65">
        <v>41548</v>
      </c>
      <c r="B51" s="66">
        <v>18623728.440000001</v>
      </c>
      <c r="C51" s="66">
        <v>2782634820.04</v>
      </c>
      <c r="E51" s="65">
        <v>41548</v>
      </c>
      <c r="F51" s="66">
        <v>25637607.269371059</v>
      </c>
      <c r="G51" s="66">
        <v>3830602390.9282546</v>
      </c>
      <c r="V51" s="1">
        <v>1.3766098100048896</v>
      </c>
    </row>
    <row r="52" spans="1:22" x14ac:dyDescent="0.2">
      <c r="A52" s="65">
        <v>41579</v>
      </c>
      <c r="B52" s="66">
        <v>20114340.719999999</v>
      </c>
      <c r="C52" s="66">
        <v>2797801060.9200001</v>
      </c>
      <c r="E52" s="65">
        <v>41579</v>
      </c>
      <c r="F52" s="66">
        <v>27483472.711595841</v>
      </c>
      <c r="G52" s="66">
        <v>3822809317.0268583</v>
      </c>
      <c r="V52" s="1">
        <v>1.3663620942976571</v>
      </c>
    </row>
    <row r="53" spans="1:22" x14ac:dyDescent="0.2">
      <c r="A53" s="65">
        <v>41609</v>
      </c>
      <c r="B53" s="66">
        <v>20819263.789999999</v>
      </c>
      <c r="C53" s="66">
        <v>2854502339.8000002</v>
      </c>
      <c r="E53" s="65">
        <v>41609</v>
      </c>
      <c r="F53" s="66">
        <v>28120455.589007292</v>
      </c>
      <c r="G53" s="66">
        <v>3855559307.2229047</v>
      </c>
      <c r="V53" s="1">
        <v>1.3506940433942833</v>
      </c>
    </row>
    <row r="54" spans="1:22" x14ac:dyDescent="0.2">
      <c r="A54" s="67">
        <v>2013</v>
      </c>
      <c r="B54" s="68">
        <f>SUM(B42:B53)</f>
        <v>214283186.64999998</v>
      </c>
      <c r="C54" s="68">
        <f>SUM(C42:C53)</f>
        <v>30748259743.679996</v>
      </c>
      <c r="E54" s="67">
        <v>2013</v>
      </c>
      <c r="F54" s="68">
        <v>298209184.85231179</v>
      </c>
      <c r="G54" s="68">
        <v>42800058905.596275</v>
      </c>
    </row>
    <row r="55" spans="1:22" x14ac:dyDescent="0.2">
      <c r="A55" s="65">
        <v>41640</v>
      </c>
      <c r="B55" s="66">
        <v>23345642.619999997</v>
      </c>
      <c r="C55" s="66">
        <v>2831634660.0100002</v>
      </c>
      <c r="E55" s="65">
        <v>41640</v>
      </c>
      <c r="F55" s="66">
        <v>31375940.722433545</v>
      </c>
      <c r="G55" s="66">
        <v>3805643849.0988107</v>
      </c>
      <c r="V55" s="1">
        <v>1.3439741725316254</v>
      </c>
    </row>
    <row r="56" spans="1:22" x14ac:dyDescent="0.2">
      <c r="A56" s="65">
        <v>41671</v>
      </c>
      <c r="B56" s="66">
        <v>21422193.859999999</v>
      </c>
      <c r="C56" s="66">
        <v>2817837509.25</v>
      </c>
      <c r="E56" s="65">
        <v>41671</v>
      </c>
      <c r="F56" s="66">
        <v>28486074.27209416</v>
      </c>
      <c r="G56" s="66">
        <v>3747007850.8190813</v>
      </c>
      <c r="V56" s="1">
        <v>1.3297458914926541</v>
      </c>
    </row>
    <row r="57" spans="1:22" x14ac:dyDescent="0.2">
      <c r="A57" s="65">
        <v>41699</v>
      </c>
      <c r="B57" s="66">
        <v>18575043.729999997</v>
      </c>
      <c r="C57" s="66">
        <v>2591119457.4299998</v>
      </c>
      <c r="E57" s="65">
        <v>41699</v>
      </c>
      <c r="F57" s="66">
        <v>24387922.674036216</v>
      </c>
      <c r="G57" s="66">
        <v>3401985044.3169603</v>
      </c>
      <c r="V57" s="1">
        <v>1.312940256213126</v>
      </c>
    </row>
    <row r="58" spans="1:22" x14ac:dyDescent="0.2">
      <c r="A58" s="65">
        <v>41730</v>
      </c>
      <c r="B58" s="66">
        <v>19792959.350000001</v>
      </c>
      <c r="C58" s="66">
        <v>2654155261.1799998</v>
      </c>
      <c r="E58" s="65">
        <v>41730</v>
      </c>
      <c r="F58" s="66">
        <v>25878284.326035637</v>
      </c>
      <c r="G58" s="66">
        <v>3470172563.8748107</v>
      </c>
      <c r="V58" s="1">
        <v>1.307448970536871</v>
      </c>
    </row>
    <row r="59" spans="1:22" x14ac:dyDescent="0.2">
      <c r="A59" s="65">
        <v>41760</v>
      </c>
      <c r="B59" s="66">
        <v>20127074.640000001</v>
      </c>
      <c r="C59" s="66">
        <v>2490888962.54</v>
      </c>
      <c r="E59" s="65">
        <v>41760</v>
      </c>
      <c r="F59" s="66">
        <v>26171181.519628804</v>
      </c>
      <c r="G59" s="66">
        <v>3238896280.2531853</v>
      </c>
      <c r="V59" s="1">
        <v>1.3002973351933078</v>
      </c>
    </row>
    <row r="60" spans="1:22" x14ac:dyDescent="0.2">
      <c r="A60" s="65">
        <v>41791</v>
      </c>
      <c r="B60" s="66">
        <v>20275757.690000001</v>
      </c>
      <c r="C60" s="66">
        <v>2408541309.6500001</v>
      </c>
      <c r="E60" s="65">
        <v>41791</v>
      </c>
      <c r="F60" s="66">
        <v>26259475.790171534</v>
      </c>
      <c r="G60" s="66">
        <v>3119342476.7339587</v>
      </c>
      <c r="V60" s="1">
        <v>1.2951168677224181</v>
      </c>
    </row>
    <row r="61" spans="1:22" x14ac:dyDescent="0.2">
      <c r="A61" s="65">
        <v>41821</v>
      </c>
      <c r="B61" s="66">
        <v>21199547.16</v>
      </c>
      <c r="C61" s="66">
        <v>2524237423.8299999</v>
      </c>
      <c r="E61" s="65">
        <v>41821</v>
      </c>
      <c r="F61" s="66">
        <v>27477873.41372386</v>
      </c>
      <c r="G61" s="66">
        <v>3271799905.6629457</v>
      </c>
      <c r="V61" s="1">
        <v>1.296153790755022</v>
      </c>
    </row>
    <row r="62" spans="1:22" x14ac:dyDescent="0.2">
      <c r="A62" s="65">
        <v>41852</v>
      </c>
      <c r="B62" s="66">
        <v>21466075.91</v>
      </c>
      <c r="C62" s="66">
        <v>2568333861.5100002</v>
      </c>
      <c r="E62" s="65">
        <v>41852</v>
      </c>
      <c r="F62" s="66">
        <v>27706966.404482733</v>
      </c>
      <c r="G62" s="66">
        <v>3315032533.8783813</v>
      </c>
      <c r="V62" s="1">
        <v>1.2907327133589146</v>
      </c>
    </row>
    <row r="63" spans="1:22" x14ac:dyDescent="0.2">
      <c r="A63" s="65">
        <v>41883</v>
      </c>
      <c r="B63" s="66">
        <v>22138901.899999999</v>
      </c>
      <c r="C63" s="66">
        <v>2436185673.1399999</v>
      </c>
      <c r="E63" s="65">
        <v>41883</v>
      </c>
      <c r="F63" s="66">
        <v>28472902.471277229</v>
      </c>
      <c r="G63" s="66">
        <v>3133185077.8578176</v>
      </c>
      <c r="V63" s="1">
        <v>1.286102743482378</v>
      </c>
    </row>
    <row r="64" spans="1:22" x14ac:dyDescent="0.2">
      <c r="A64" s="65">
        <v>41913</v>
      </c>
      <c r="B64" s="66">
        <v>21482802.329999998</v>
      </c>
      <c r="C64" s="66">
        <v>2836211540.8000002</v>
      </c>
      <c r="E64" s="65">
        <v>41913</v>
      </c>
      <c r="F64" s="66">
        <v>27483428.841442969</v>
      </c>
      <c r="G64" s="66">
        <v>3628428771.2317338</v>
      </c>
      <c r="V64" s="1">
        <v>1.2793223351063143</v>
      </c>
    </row>
    <row r="65" spans="1:22" x14ac:dyDescent="0.2">
      <c r="A65" s="65">
        <v>41944</v>
      </c>
      <c r="B65" s="66">
        <v>22204393.93</v>
      </c>
      <c r="C65" s="66">
        <v>2594032066.8600001</v>
      </c>
      <c r="E65" s="65">
        <v>41944</v>
      </c>
      <c r="F65" s="66">
        <v>28259627.031583831</v>
      </c>
      <c r="G65" s="66">
        <v>3301435695.4993968</v>
      </c>
      <c r="V65" s="1">
        <v>1.2727042728873001</v>
      </c>
    </row>
    <row r="66" spans="1:22" x14ac:dyDescent="0.2">
      <c r="A66" s="65">
        <v>41974</v>
      </c>
      <c r="B66" s="66">
        <v>26278865.780000001</v>
      </c>
      <c r="C66" s="66">
        <v>2571800287.21</v>
      </c>
      <c r="E66" s="65">
        <v>41974</v>
      </c>
      <c r="F66" s="66">
        <v>32986709.50274964</v>
      </c>
      <c r="G66" s="66">
        <v>3228268285.3781962</v>
      </c>
      <c r="V66" s="1">
        <v>1.2552562115467998</v>
      </c>
    </row>
    <row r="67" spans="1:22" x14ac:dyDescent="0.2">
      <c r="A67" s="67">
        <v>2014</v>
      </c>
      <c r="B67" s="68">
        <f>SUM(B55:B66)</f>
        <v>258309258.90000001</v>
      </c>
      <c r="C67" s="68">
        <f>SUM(C55:C66)</f>
        <v>31324978013.41</v>
      </c>
      <c r="E67" s="67">
        <v>2014</v>
      </c>
      <c r="F67" s="68">
        <v>334946386.9696601</v>
      </c>
      <c r="G67" s="68">
        <v>40661198334.605278</v>
      </c>
    </row>
    <row r="68" spans="1:22" x14ac:dyDescent="0.2">
      <c r="A68" s="65">
        <v>42005</v>
      </c>
      <c r="B68" s="66">
        <v>25162560.990000002</v>
      </c>
      <c r="C68" s="66">
        <v>2933106374.8299999</v>
      </c>
      <c r="E68" s="65">
        <v>42005</v>
      </c>
      <c r="F68" s="66">
        <v>31054430.22428738</v>
      </c>
      <c r="G68" s="66">
        <v>3619899711.0735159</v>
      </c>
      <c r="V68" s="1">
        <v>1.2341522087767178</v>
      </c>
    </row>
    <row r="69" spans="1:22" x14ac:dyDescent="0.2">
      <c r="A69" s="65">
        <v>42036</v>
      </c>
      <c r="B69" s="66">
        <v>23995219.34</v>
      </c>
      <c r="C69" s="66">
        <v>2496844539.3200002</v>
      </c>
      <c r="E69" s="65">
        <v>42036</v>
      </c>
      <c r="F69" s="66">
        <v>29265493.575000316</v>
      </c>
      <c r="G69" s="66">
        <v>3045247754.890666</v>
      </c>
      <c r="V69" s="1">
        <v>1.2196385105017471</v>
      </c>
    </row>
    <row r="70" spans="1:22" x14ac:dyDescent="0.2">
      <c r="A70" s="65">
        <v>42064</v>
      </c>
      <c r="B70" s="66">
        <v>22580878.609999999</v>
      </c>
      <c r="C70" s="66">
        <v>2403029276.04</v>
      </c>
      <c r="E70" s="65">
        <v>42064</v>
      </c>
      <c r="F70" s="66">
        <v>27173664.680533953</v>
      </c>
      <c r="G70" s="66">
        <v>2891787910.1346989</v>
      </c>
      <c r="V70" s="1">
        <v>1.2033927089311762</v>
      </c>
    </row>
    <row r="71" spans="1:22" x14ac:dyDescent="0.2">
      <c r="A71" s="65">
        <v>42095</v>
      </c>
      <c r="B71" s="66">
        <v>21704868.550000001</v>
      </c>
      <c r="C71" s="66">
        <v>2707812791.6900001</v>
      </c>
      <c r="E71" s="65">
        <v>42095</v>
      </c>
      <c r="F71" s="66">
        <v>25909612.698521566</v>
      </c>
      <c r="G71" s="66">
        <v>3232379893.5327048</v>
      </c>
      <c r="V71" s="1">
        <v>1.1937235481908304</v>
      </c>
    </row>
    <row r="72" spans="1:22" x14ac:dyDescent="0.2">
      <c r="A72" s="65">
        <v>42125</v>
      </c>
      <c r="B72" s="66">
        <v>20486539.829999998</v>
      </c>
      <c r="C72" s="66">
        <v>2597913773.1500001</v>
      </c>
      <c r="E72" s="65">
        <v>42125</v>
      </c>
      <c r="F72" s="66">
        <v>24369970.120598275</v>
      </c>
      <c r="G72" s="66">
        <v>3090374536.3013911</v>
      </c>
      <c r="V72" s="1">
        <v>1.1895600878832391</v>
      </c>
    </row>
    <row r="73" spans="1:22" x14ac:dyDescent="0.2">
      <c r="A73" s="65">
        <v>42156</v>
      </c>
      <c r="B73" s="66">
        <v>21520926.48</v>
      </c>
      <c r="C73" s="66">
        <v>2712150932.3899999</v>
      </c>
      <c r="E73" s="65">
        <v>42156</v>
      </c>
      <c r="F73" s="66">
        <v>25435106.999381546</v>
      </c>
      <c r="G73" s="66">
        <v>3205431198.6949396</v>
      </c>
      <c r="V73" s="1">
        <v>1.1818778816524977</v>
      </c>
    </row>
    <row r="74" spans="1:22" x14ac:dyDescent="0.2">
      <c r="A74" s="65">
        <v>42186</v>
      </c>
      <c r="B74" s="66">
        <v>20414078.190000001</v>
      </c>
      <c r="C74" s="66">
        <v>2893842301.9499998</v>
      </c>
      <c r="E74" s="65">
        <v>42186</v>
      </c>
      <c r="F74" s="66">
        <v>24016471.7171866</v>
      </c>
      <c r="G74" s="66">
        <v>3404507475.2787714</v>
      </c>
      <c r="V74" s="1">
        <v>1.1764661374203642</v>
      </c>
    </row>
    <row r="75" spans="1:22" x14ac:dyDescent="0.2">
      <c r="A75" s="65">
        <v>42217</v>
      </c>
      <c r="B75" s="66">
        <v>22009345.84</v>
      </c>
      <c r="C75" s="66">
        <v>2468682881.5799999</v>
      </c>
      <c r="E75" s="65">
        <v>42217</v>
      </c>
      <c r="F75" s="66">
        <v>25898429.773488455</v>
      </c>
      <c r="G75" s="66">
        <v>2904902794.7671499</v>
      </c>
      <c r="V75" s="1">
        <v>1.1767014777159073</v>
      </c>
    </row>
    <row r="76" spans="1:22" x14ac:dyDescent="0.2">
      <c r="A76" s="65">
        <v>42248</v>
      </c>
      <c r="B76" s="66">
        <v>21658194.029999997</v>
      </c>
      <c r="C76" s="66">
        <v>2628893388.7199998</v>
      </c>
      <c r="E76" s="65">
        <v>42248</v>
      </c>
      <c r="F76" s="66">
        <v>25360960.214706779</v>
      </c>
      <c r="G76" s="66">
        <v>3078338874.7779913</v>
      </c>
      <c r="V76" s="1">
        <v>1.1709637553148646</v>
      </c>
    </row>
    <row r="77" spans="1:22" x14ac:dyDescent="0.2">
      <c r="A77" s="65">
        <v>42278</v>
      </c>
      <c r="B77" s="66">
        <v>20654255.099999998</v>
      </c>
      <c r="C77" s="66">
        <v>2827878801.4899998</v>
      </c>
      <c r="E77" s="65">
        <v>42278</v>
      </c>
      <c r="F77" s="66">
        <v>24043527.304033395</v>
      </c>
      <c r="G77" s="66">
        <v>3291921245.6188769</v>
      </c>
      <c r="V77" s="1">
        <v>1.1640955913260409</v>
      </c>
    </row>
    <row r="78" spans="1:22" x14ac:dyDescent="0.2">
      <c r="A78" s="65">
        <v>42309</v>
      </c>
      <c r="B78" s="66">
        <v>22892528.359999999</v>
      </c>
      <c r="C78" s="66">
        <v>2571795519.1700001</v>
      </c>
      <c r="E78" s="65">
        <v>42309</v>
      </c>
      <c r="F78" s="66">
        <v>26322689.982400592</v>
      </c>
      <c r="G78" s="66">
        <v>2957147200.3732352</v>
      </c>
      <c r="V78" s="1">
        <v>1.1498376050237464</v>
      </c>
    </row>
    <row r="79" spans="1:22" x14ac:dyDescent="0.2">
      <c r="A79" s="65">
        <v>42339</v>
      </c>
      <c r="B79" s="66">
        <v>21512588.390000001</v>
      </c>
      <c r="C79" s="66">
        <v>2854060609.6500001</v>
      </c>
      <c r="E79" s="65">
        <v>42339</v>
      </c>
      <c r="F79" s="66">
        <v>24433013.741820674</v>
      </c>
      <c r="G79" s="66">
        <v>3241511473.7184606</v>
      </c>
      <c r="V79" s="1">
        <v>1.1357542522952848</v>
      </c>
    </row>
    <row r="80" spans="1:22" x14ac:dyDescent="0.2">
      <c r="A80" s="67">
        <v>2015</v>
      </c>
      <c r="B80" s="68">
        <f>SUM(B68:B79)</f>
        <v>264591983.70999998</v>
      </c>
      <c r="C80" s="68">
        <f>SUM(C68:C79)</f>
        <v>32096011189.979996</v>
      </c>
      <c r="E80" s="67">
        <v>2015</v>
      </c>
      <c r="F80" s="68">
        <v>313283371.03195953</v>
      </c>
      <c r="G80" s="68">
        <v>37963450069.162407</v>
      </c>
    </row>
    <row r="81" spans="1:22" x14ac:dyDescent="0.2">
      <c r="A81" s="65">
        <v>42370</v>
      </c>
      <c r="B81" s="66">
        <v>24103125.98</v>
      </c>
      <c r="C81" s="66">
        <v>3101183120.1900001</v>
      </c>
      <c r="E81" s="65">
        <v>42370</v>
      </c>
      <c r="F81" s="66">
        <v>26885904.365933955</v>
      </c>
      <c r="G81" s="66">
        <v>3459224038.4032135</v>
      </c>
      <c r="V81" s="1">
        <v>1.115453007557734</v>
      </c>
    </row>
    <row r="82" spans="1:22" x14ac:dyDescent="0.2">
      <c r="A82" s="65">
        <v>42401</v>
      </c>
      <c r="B82" s="66">
        <v>29160580.980000004</v>
      </c>
      <c r="C82" s="66">
        <v>2665653482.2199998</v>
      </c>
      <c r="E82" s="65">
        <v>42401</v>
      </c>
      <c r="F82" s="66">
        <v>32307566.305395178</v>
      </c>
      <c r="G82" s="66">
        <v>2953328559.6434703</v>
      </c>
      <c r="V82" s="1">
        <v>1.1079191572881746</v>
      </c>
    </row>
    <row r="83" spans="1:22" x14ac:dyDescent="0.2">
      <c r="A83" s="65">
        <v>42430</v>
      </c>
      <c r="B83" s="66">
        <v>27181118.07</v>
      </c>
      <c r="C83" s="66">
        <v>2430030380.4400001</v>
      </c>
      <c r="E83" s="65">
        <v>42430</v>
      </c>
      <c r="F83" s="66">
        <v>30027401.960579101</v>
      </c>
      <c r="G83" s="66">
        <v>2684492183.9482975</v>
      </c>
      <c r="V83" s="1">
        <v>1.104715482389246</v>
      </c>
    </row>
    <row r="84" spans="1:22" x14ac:dyDescent="0.2">
      <c r="A84" s="65">
        <v>42461</v>
      </c>
      <c r="B84" s="66">
        <v>27034394.829999998</v>
      </c>
      <c r="C84" s="66">
        <v>2809989334.4400001</v>
      </c>
      <c r="E84" s="65">
        <v>42461</v>
      </c>
      <c r="F84" s="66">
        <v>29681290.524473052</v>
      </c>
      <c r="G84" s="66">
        <v>3085111034.6894464</v>
      </c>
      <c r="V84" s="1">
        <v>1.0979084499992506</v>
      </c>
    </row>
    <row r="85" spans="1:22" x14ac:dyDescent="0.2">
      <c r="A85" s="65">
        <v>42491</v>
      </c>
      <c r="B85" s="66">
        <v>26755634.849999998</v>
      </c>
      <c r="C85" s="66">
        <v>2587267993.2600002</v>
      </c>
      <c r="E85" s="65">
        <v>42491</v>
      </c>
      <c r="F85" s="66">
        <v>29200037.362733036</v>
      </c>
      <c r="G85" s="66">
        <v>2823641542.9550285</v>
      </c>
      <c r="V85" s="1">
        <v>1.0913602882696329</v>
      </c>
    </row>
    <row r="86" spans="1:22" x14ac:dyDescent="0.2">
      <c r="A86" s="65">
        <v>42522</v>
      </c>
      <c r="B86" s="66">
        <v>26882702.839999996</v>
      </c>
      <c r="C86" s="66">
        <v>2385172475.3499999</v>
      </c>
      <c r="E86" s="65">
        <v>42522</v>
      </c>
      <c r="F86" s="66">
        <v>29227649.253764968</v>
      </c>
      <c r="G86" s="66">
        <v>2593228252.9097128</v>
      </c>
      <c r="V86" s="1">
        <v>1.0872288187583512</v>
      </c>
    </row>
    <row r="87" spans="1:22" x14ac:dyDescent="0.2">
      <c r="A87" s="65">
        <v>42552</v>
      </c>
      <c r="B87" s="66">
        <v>25941636</v>
      </c>
      <c r="C87" s="66">
        <v>2494336156.9699998</v>
      </c>
      <c r="E87" s="65">
        <v>42552</v>
      </c>
      <c r="F87" s="66">
        <v>28064173.397949375</v>
      </c>
      <c r="G87" s="66">
        <v>2698422043.3121777</v>
      </c>
      <c r="V87" s="1">
        <v>1.0818197201575634</v>
      </c>
    </row>
    <row r="88" spans="1:22" x14ac:dyDescent="0.2">
      <c r="A88" s="65">
        <v>42583</v>
      </c>
      <c r="B88" s="66">
        <v>29530923.609999999</v>
      </c>
      <c r="C88" s="66">
        <v>2442348533.52</v>
      </c>
      <c r="E88" s="65">
        <v>42583</v>
      </c>
      <c r="F88" s="66">
        <v>31630827.243331272</v>
      </c>
      <c r="G88" s="66">
        <v>2616020601.0493484</v>
      </c>
      <c r="V88" s="1">
        <v>1.0711086338193698</v>
      </c>
    </row>
    <row r="89" spans="1:22" x14ac:dyDescent="0.2">
      <c r="A89" s="65">
        <v>42614</v>
      </c>
      <c r="B89" s="66">
        <v>29899298.670000002</v>
      </c>
      <c r="C89" s="66">
        <v>2315229139.0100002</v>
      </c>
      <c r="E89" s="65">
        <v>42614</v>
      </c>
      <c r="F89" s="66">
        <v>32079932.836402889</v>
      </c>
      <c r="G89" s="66">
        <v>2484084864.3331637</v>
      </c>
      <c r="V89" s="1">
        <v>1.0729326192721325</v>
      </c>
    </row>
    <row r="90" spans="1:22" x14ac:dyDescent="0.2">
      <c r="A90" s="65">
        <v>42644</v>
      </c>
      <c r="B90" s="66">
        <v>28145755.849999994</v>
      </c>
      <c r="C90" s="66">
        <v>2618107686.3600001</v>
      </c>
      <c r="E90" s="65">
        <v>42644</v>
      </c>
      <c r="F90" s="66">
        <v>30153269.641072821</v>
      </c>
      <c r="G90" s="66">
        <v>2804845868.6597476</v>
      </c>
      <c r="V90" s="1">
        <v>1.0713256308258934</v>
      </c>
    </row>
    <row r="91" spans="1:22" x14ac:dyDescent="0.2">
      <c r="A91" s="65">
        <v>42675</v>
      </c>
      <c r="B91" s="66">
        <v>28609098.409999996</v>
      </c>
      <c r="C91" s="66">
        <v>2463636043.4800005</v>
      </c>
      <c r="E91" s="65">
        <v>42675</v>
      </c>
      <c r="F91" s="66">
        <v>30637405.4392776</v>
      </c>
      <c r="G91" s="66">
        <v>2638301117.9594359</v>
      </c>
      <c r="V91" s="1">
        <v>1.0708972719171266</v>
      </c>
    </row>
    <row r="92" spans="1:22" x14ac:dyDescent="0.2">
      <c r="A92" s="65">
        <v>42705</v>
      </c>
      <c r="B92" s="66">
        <v>26835728.189999998</v>
      </c>
      <c r="C92" s="66">
        <v>2835504971.8099995</v>
      </c>
      <c r="E92" s="65">
        <v>42705</v>
      </c>
      <c r="F92" s="66">
        <v>28666641.504818484</v>
      </c>
      <c r="G92" s="66">
        <v>3028962133.485065</v>
      </c>
      <c r="V92" s="1">
        <v>1.0682267051542411</v>
      </c>
    </row>
    <row r="93" spans="1:22" x14ac:dyDescent="0.2">
      <c r="A93" s="67">
        <v>2016</v>
      </c>
      <c r="B93" s="68">
        <f>SUM(B81:B92)</f>
        <v>330079998.28000003</v>
      </c>
      <c r="C93" s="68">
        <f>SUM(C81:C92)</f>
        <v>31148459317.050003</v>
      </c>
      <c r="E93" s="67">
        <v>2016</v>
      </c>
      <c r="F93" s="68">
        <v>358562099.83573169</v>
      </c>
      <c r="G93" s="68">
        <v>33869662241.34811</v>
      </c>
    </row>
    <row r="94" spans="1:22" x14ac:dyDescent="0.2">
      <c r="A94" s="65">
        <v>42736</v>
      </c>
      <c r="B94" s="66">
        <v>31802471.560000002</v>
      </c>
      <c r="C94" s="66">
        <v>2839055842.3000002</v>
      </c>
      <c r="E94" s="65">
        <v>42736</v>
      </c>
      <c r="F94" s="66">
        <v>33836901.803087912</v>
      </c>
      <c r="G94" s="66">
        <v>3020672577.8575978</v>
      </c>
      <c r="V94" s="1">
        <v>1.0639708218667741</v>
      </c>
    </row>
    <row r="95" spans="1:22" x14ac:dyDescent="0.2">
      <c r="A95" s="65">
        <v>42767</v>
      </c>
      <c r="B95" s="66">
        <v>28238788.960000001</v>
      </c>
      <c r="C95" s="66">
        <v>2704168560.9899998</v>
      </c>
      <c r="E95" s="65">
        <v>42767</v>
      </c>
      <c r="F95" s="66">
        <v>29842319.724169236</v>
      </c>
      <c r="G95" s="66">
        <v>2857723923.622191</v>
      </c>
      <c r="V95" s="1">
        <v>1.0567846860019607</v>
      </c>
    </row>
    <row r="96" spans="1:22" x14ac:dyDescent="0.2">
      <c r="A96" s="65">
        <v>42795</v>
      </c>
      <c r="B96" s="66">
        <v>28122175.280000001</v>
      </c>
      <c r="C96" s="66">
        <v>2411548064.7699995</v>
      </c>
      <c r="E96" s="65">
        <v>42795</v>
      </c>
      <c r="F96" s="66">
        <v>29606579.172112871</v>
      </c>
      <c r="G96" s="66">
        <v>2538839474.4038649</v>
      </c>
      <c r="V96" s="1">
        <v>1.0527841063976495</v>
      </c>
    </row>
    <row r="97" spans="1:22" x14ac:dyDescent="0.2">
      <c r="A97" s="65">
        <v>42826</v>
      </c>
      <c r="B97" s="66">
        <v>29742573.329999998</v>
      </c>
      <c r="C97" s="66">
        <v>2870511477.1300001</v>
      </c>
      <c r="E97" s="65">
        <v>42826</v>
      </c>
      <c r="F97" s="66">
        <v>31193971.393893816</v>
      </c>
      <c r="G97" s="66">
        <v>3010588623.5848818</v>
      </c>
      <c r="V97" s="1">
        <v>1.0487986714461541</v>
      </c>
    </row>
    <row r="98" spans="1:22" x14ac:dyDescent="0.2">
      <c r="A98" s="65">
        <v>42856</v>
      </c>
      <c r="B98" s="66">
        <v>28056683.979999997</v>
      </c>
      <c r="C98" s="66">
        <v>2543468273.8299999</v>
      </c>
      <c r="E98" s="65">
        <v>42856</v>
      </c>
      <c r="F98" s="66">
        <v>29361218.203361198</v>
      </c>
      <c r="G98" s="66">
        <v>2661730339.7109828</v>
      </c>
      <c r="V98" s="1">
        <v>1.046496379411449</v>
      </c>
    </row>
    <row r="99" spans="1:22" x14ac:dyDescent="0.2">
      <c r="A99" s="65">
        <v>42887</v>
      </c>
      <c r="B99" s="66">
        <v>26792659.240000002</v>
      </c>
      <c r="C99" s="66">
        <v>2561651157.3299999</v>
      </c>
      <c r="E99" s="65">
        <v>42887</v>
      </c>
      <c r="F99" s="66">
        <v>28063678.199844569</v>
      </c>
      <c r="G99" s="66">
        <v>2683173517.6268573</v>
      </c>
      <c r="V99" s="1">
        <v>1.0474390745785698</v>
      </c>
    </row>
    <row r="100" spans="1:22" x14ac:dyDescent="0.2">
      <c r="A100" s="65">
        <v>42917</v>
      </c>
      <c r="B100" s="66">
        <v>26395557</v>
      </c>
      <c r="C100" s="66">
        <v>2530309198.1599998</v>
      </c>
      <c r="E100" s="65">
        <v>42917</v>
      </c>
      <c r="F100" s="66">
        <v>27656034.60744812</v>
      </c>
      <c r="G100" s="66">
        <v>2651140066.9384341</v>
      </c>
      <c r="V100" s="1">
        <v>1.0477534005987492</v>
      </c>
    </row>
    <row r="101" spans="1:22" x14ac:dyDescent="0.2">
      <c r="A101" s="65">
        <v>42948</v>
      </c>
      <c r="B101" s="66">
        <v>28364003.830000002</v>
      </c>
      <c r="C101" s="66">
        <v>2568499082.8200002</v>
      </c>
      <c r="E101" s="65">
        <v>42948</v>
      </c>
      <c r="F101" s="66">
        <v>29712538.959686514</v>
      </c>
      <c r="G101" s="66">
        <v>2690615525.354353</v>
      </c>
      <c r="V101" s="1">
        <v>1.0475438918203852</v>
      </c>
    </row>
    <row r="102" spans="1:22" x14ac:dyDescent="0.2">
      <c r="A102" s="65">
        <v>42979</v>
      </c>
      <c r="B102" s="66">
        <v>26905811.719999999</v>
      </c>
      <c r="C102" s="66">
        <v>2713533733.9699998</v>
      </c>
      <c r="E102" s="65">
        <v>42979</v>
      </c>
      <c r="F102" s="66">
        <v>28148425.768256593</v>
      </c>
      <c r="G102" s="66">
        <v>2838855176.5393338</v>
      </c>
      <c r="V102" s="1">
        <v>1.0461838528117298</v>
      </c>
    </row>
    <row r="103" spans="1:22" x14ac:dyDescent="0.2">
      <c r="A103" s="65">
        <v>43009</v>
      </c>
      <c r="B103" s="66">
        <v>28016761.650000002</v>
      </c>
      <c r="C103" s="66">
        <v>2655994566.5999999</v>
      </c>
      <c r="E103" s="65">
        <v>43009</v>
      </c>
      <c r="F103" s="66">
        <v>29281402.244060859</v>
      </c>
      <c r="G103" s="66">
        <v>2775882745.9866219</v>
      </c>
      <c r="V103" s="1">
        <v>1.0451387140976323</v>
      </c>
    </row>
    <row r="104" spans="1:22" x14ac:dyDescent="0.2">
      <c r="A104" s="65">
        <v>43040</v>
      </c>
      <c r="B104" s="66">
        <v>27489140.82</v>
      </c>
      <c r="C104" s="66">
        <v>2828849231.6300001</v>
      </c>
      <c r="E104" s="65">
        <v>43040</v>
      </c>
      <c r="F104" s="66">
        <v>28655461.089431018</v>
      </c>
      <c r="G104" s="66">
        <v>2948872779.0962038</v>
      </c>
      <c r="V104" s="1">
        <v>1.0424284002569644</v>
      </c>
    </row>
    <row r="105" spans="1:22" x14ac:dyDescent="0.2">
      <c r="A105" s="65">
        <v>43070</v>
      </c>
      <c r="B105" s="66">
        <v>28557228.149999999</v>
      </c>
      <c r="C105" s="66">
        <v>3134906709.25</v>
      </c>
      <c r="E105" s="65">
        <v>43070</v>
      </c>
      <c r="F105" s="66">
        <v>29608977.179408833</v>
      </c>
      <c r="G105" s="66">
        <v>3250363821.2435856</v>
      </c>
      <c r="V105" s="1">
        <v>1.0368295208444043</v>
      </c>
    </row>
    <row r="106" spans="1:22" x14ac:dyDescent="0.2">
      <c r="A106" s="67">
        <v>2017</v>
      </c>
      <c r="B106" s="68">
        <f>SUM(B94:B105)</f>
        <v>338483855.51999998</v>
      </c>
      <c r="C106" s="68">
        <f>SUM(C94:C105)</f>
        <v>32362495898.779999</v>
      </c>
      <c r="E106" s="67">
        <v>2017</v>
      </c>
      <c r="F106" s="68">
        <v>354967508.34476155</v>
      </c>
      <c r="G106" s="68">
        <v>33928458571.964912</v>
      </c>
    </row>
    <row r="107" spans="1:22" x14ac:dyDescent="0.2">
      <c r="A107" s="65">
        <v>43101</v>
      </c>
      <c r="B107" s="66">
        <v>33692822.230000004</v>
      </c>
      <c r="C107" s="66">
        <v>3054647241.1500001</v>
      </c>
      <c r="D107" s="13"/>
      <c r="E107" s="65">
        <v>43101</v>
      </c>
      <c r="F107" s="66">
        <v>34787604.788514838</v>
      </c>
      <c r="G107" s="66">
        <v>3153902046.7937026</v>
      </c>
      <c r="V107" s="1">
        <v>1.0324930500342604</v>
      </c>
    </row>
    <row r="108" spans="1:22" x14ac:dyDescent="0.2">
      <c r="A108" s="65">
        <v>43132</v>
      </c>
      <c r="B108" s="66">
        <v>31090597.359999999</v>
      </c>
      <c r="C108" s="66">
        <v>2899400405.96</v>
      </c>
      <c r="D108" s="13"/>
      <c r="E108" s="65">
        <v>43132</v>
      </c>
      <c r="F108" s="66">
        <v>31871351.961490791</v>
      </c>
      <c r="G108" s="66">
        <v>2972210850.2980676</v>
      </c>
      <c r="V108" s="1">
        <v>1.0251122418926335</v>
      </c>
    </row>
    <row r="109" spans="1:22" x14ac:dyDescent="0.2">
      <c r="A109" s="65">
        <v>43160</v>
      </c>
      <c r="B109" s="66">
        <v>26329162.080000002</v>
      </c>
      <c r="C109" s="66">
        <v>2718750710.1900001</v>
      </c>
      <c r="D109" s="13"/>
      <c r="E109" s="65">
        <v>43160</v>
      </c>
      <c r="F109" s="66">
        <v>26957996.770858284</v>
      </c>
      <c r="G109" s="66">
        <v>2783684214.6125255</v>
      </c>
      <c r="V109" s="1">
        <v>1.0238835815947198</v>
      </c>
    </row>
    <row r="110" spans="1:22" x14ac:dyDescent="0.2">
      <c r="A110" s="65">
        <v>43191</v>
      </c>
      <c r="B110" s="66">
        <v>28784471.32</v>
      </c>
      <c r="C110" s="66">
        <v>2784291530.04</v>
      </c>
      <c r="D110" s="13"/>
      <c r="E110" s="65">
        <v>43191</v>
      </c>
      <c r="F110" s="66">
        <v>29383796.200829603</v>
      </c>
      <c r="G110" s="66">
        <v>2842263593.2015924</v>
      </c>
      <c r="V110" s="1">
        <v>1.0208211182399998</v>
      </c>
    </row>
    <row r="111" spans="1:22" x14ac:dyDescent="0.2">
      <c r="A111" s="65">
        <v>43221</v>
      </c>
      <c r="B111" s="66">
        <v>26951665.32</v>
      </c>
      <c r="C111" s="66">
        <v>2988242758.3899999</v>
      </c>
      <c r="D111" s="13"/>
      <c r="E111" s="65">
        <v>43221</v>
      </c>
      <c r="F111" s="66">
        <v>27436008.307132658</v>
      </c>
      <c r="G111" s="66">
        <v>3041943871.3524752</v>
      </c>
      <c r="V111" s="1">
        <v>1.0179708000000001</v>
      </c>
    </row>
    <row r="112" spans="1:22" x14ac:dyDescent="0.2">
      <c r="A112" s="65">
        <v>43252</v>
      </c>
      <c r="B112" s="66">
        <v>26501330.649999999</v>
      </c>
      <c r="C112" s="66">
        <v>2728014302.8000002</v>
      </c>
      <c r="D112" s="13"/>
      <c r="E112" s="65">
        <v>43252</v>
      </c>
      <c r="F112" s="66">
        <v>26657688.500834998</v>
      </c>
      <c r="G112" s="66">
        <v>2744109587.1865201</v>
      </c>
      <c r="V112" s="1">
        <v>1.0059</v>
      </c>
    </row>
    <row r="113" spans="1:22" x14ac:dyDescent="0.2">
      <c r="A113" s="65">
        <v>43282</v>
      </c>
      <c r="B113" s="66">
        <v>26966970.23</v>
      </c>
      <c r="C113" s="66">
        <v>3400196101.8800001</v>
      </c>
      <c r="D113" s="13"/>
      <c r="E113" s="65">
        <v>43282</v>
      </c>
      <c r="F113" s="66">
        <v>26966970.23</v>
      </c>
      <c r="G113" s="66">
        <v>3400196101.8800001</v>
      </c>
      <c r="V113" s="1">
        <v>1</v>
      </c>
    </row>
    <row r="114" spans="1:22" x14ac:dyDescent="0.2">
      <c r="A114" s="69" t="s">
        <v>205</v>
      </c>
      <c r="B114" s="68">
        <f>SUM(B107:B112)</f>
        <v>173350048.96000001</v>
      </c>
      <c r="C114" s="68">
        <f>SUM(C107:C112)</f>
        <v>17173346948.529999</v>
      </c>
      <c r="E114" s="69" t="s">
        <v>205</v>
      </c>
      <c r="F114" s="68">
        <v>204061416.75966117</v>
      </c>
      <c r="G114" s="68">
        <v>20938310265.324883</v>
      </c>
    </row>
    <row r="115" spans="1:22" x14ac:dyDescent="0.2">
      <c r="A115" s="69" t="s">
        <v>204</v>
      </c>
      <c r="B115" s="68">
        <f>SUM(B100:B112)-B106</f>
        <v>339078552.13000011</v>
      </c>
      <c r="C115" s="68">
        <f>SUM(C100:C112)-C106</f>
        <v>33605439470.960007</v>
      </c>
      <c r="E115" s="69" t="s">
        <v>204</v>
      </c>
      <c r="F115" s="68">
        <v>349468222.00050491</v>
      </c>
      <c r="G115" s="68">
        <v>35442900313.544991</v>
      </c>
    </row>
    <row r="117" spans="1:22" x14ac:dyDescent="0.2">
      <c r="A117" s="1" t="s">
        <v>203</v>
      </c>
      <c r="E117" s="1" t="s">
        <v>203</v>
      </c>
    </row>
    <row r="118" spans="1:22" x14ac:dyDescent="0.2">
      <c r="E118" s="1" t="s">
        <v>658</v>
      </c>
    </row>
  </sheetData>
  <mergeCells count="2">
    <mergeCell ref="A1:C1"/>
    <mergeCell ref="E1:G1"/>
  </mergeCells>
  <pageMargins left="0.511811024" right="0.511811024" top="0.78740157499999996" bottom="0.78740157499999996" header="0.31496062000000002" footer="0.31496062000000002"/>
  <pageSetup orientation="portrait" verticalDpi="598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X462"/>
  <sheetViews>
    <sheetView workbookViewId="0">
      <selection activeCell="B6" sqref="B6"/>
    </sheetView>
  </sheetViews>
  <sheetFormatPr defaultRowHeight="12.75" outlineLevelRow="4" x14ac:dyDescent="0.2"/>
  <cols>
    <col min="1" max="1" width="39.85546875" style="14" customWidth="1"/>
    <col min="2" max="2" width="13.7109375" style="15" customWidth="1"/>
    <col min="3" max="4" width="14.42578125" style="15" customWidth="1"/>
    <col min="5" max="5" width="16" style="15" customWidth="1"/>
    <col min="6" max="6" width="8.28515625" style="15" customWidth="1"/>
    <col min="7" max="16384" width="9.140625" style="14"/>
  </cols>
  <sheetData>
    <row r="1" spans="1:24" ht="18.75" customHeight="1" x14ac:dyDescent="0.2">
      <c r="A1" s="71" t="s">
        <v>654</v>
      </c>
      <c r="B1" s="71"/>
      <c r="C1" s="71"/>
      <c r="D1" s="71"/>
      <c r="E1" s="71"/>
      <c r="F1" s="30"/>
    </row>
    <row r="2" spans="1:24" ht="20.25" customHeight="1" x14ac:dyDescent="0.2">
      <c r="A2" s="71"/>
      <c r="B2" s="71"/>
      <c r="C2" s="71"/>
      <c r="D2" s="71"/>
      <c r="E2" s="71"/>
      <c r="F2" s="30"/>
    </row>
    <row r="3" spans="1:24" ht="18" customHeight="1" x14ac:dyDescent="0.2">
      <c r="A3" s="71"/>
      <c r="B3" s="71"/>
      <c r="C3" s="71"/>
      <c r="D3" s="71"/>
      <c r="E3" s="71"/>
      <c r="F3" s="29"/>
    </row>
    <row r="4" spans="1:24" x14ac:dyDescent="0.2">
      <c r="A4" s="16"/>
    </row>
    <row r="5" spans="1:24" ht="38.25" x14ac:dyDescent="0.2">
      <c r="A5" s="37" t="s">
        <v>208</v>
      </c>
      <c r="B5" s="38" t="s">
        <v>653</v>
      </c>
      <c r="C5" s="38" t="s">
        <v>652</v>
      </c>
      <c r="D5" s="38" t="s">
        <v>651</v>
      </c>
      <c r="E5" s="38" t="s">
        <v>650</v>
      </c>
      <c r="F5" s="28"/>
    </row>
    <row r="6" spans="1:24" s="16" customFormat="1" ht="12.75" customHeight="1" x14ac:dyDescent="0.2">
      <c r="A6" s="26" t="s">
        <v>649</v>
      </c>
      <c r="B6" s="24">
        <v>0.59</v>
      </c>
      <c r="C6" s="24">
        <v>3.69</v>
      </c>
      <c r="D6" s="24">
        <v>4.78</v>
      </c>
      <c r="E6" s="24">
        <v>100</v>
      </c>
      <c r="F6" s="27"/>
      <c r="G6" s="26"/>
      <c r="H6" s="26"/>
      <c r="I6" s="26"/>
      <c r="J6" s="26"/>
      <c r="K6" s="26"/>
      <c r="L6" s="26"/>
      <c r="M6" s="26"/>
      <c r="N6" s="26"/>
      <c r="O6" s="26"/>
      <c r="P6" s="26"/>
      <c r="Q6" s="17"/>
      <c r="R6" s="17"/>
      <c r="S6" s="17"/>
      <c r="T6" s="17"/>
      <c r="U6" s="17"/>
      <c r="V6" s="17"/>
      <c r="W6" s="17"/>
      <c r="X6" s="17"/>
    </row>
    <row r="7" spans="1:24" s="16" customFormat="1" outlineLevel="1" x14ac:dyDescent="0.2">
      <c r="A7" s="16" t="s">
        <v>648</v>
      </c>
      <c r="B7" s="24">
        <v>-0.44</v>
      </c>
      <c r="C7" s="24">
        <v>3.11</v>
      </c>
      <c r="D7" s="24">
        <v>2.5499999999999998</v>
      </c>
      <c r="E7" s="24">
        <v>23.548400000000001</v>
      </c>
      <c r="F7" s="23"/>
      <c r="G7" s="14"/>
      <c r="H7" s="14"/>
      <c r="I7" s="14"/>
      <c r="J7" s="14"/>
      <c r="K7" s="14"/>
      <c r="L7" s="14"/>
      <c r="M7" s="14"/>
      <c r="N7" s="14"/>
      <c r="O7" s="14"/>
      <c r="P7" s="14"/>
      <c r="Q7" s="17"/>
      <c r="R7" s="17"/>
      <c r="S7" s="17"/>
      <c r="T7" s="17"/>
      <c r="U7" s="17"/>
      <c r="V7" s="17"/>
      <c r="W7" s="17"/>
      <c r="X7" s="17"/>
    </row>
    <row r="8" spans="1:24" s="16" customFormat="1" outlineLevel="2" collapsed="1" x14ac:dyDescent="0.2">
      <c r="A8" s="16" t="s">
        <v>647</v>
      </c>
      <c r="B8" s="24">
        <v>-1.39</v>
      </c>
      <c r="C8" s="24">
        <v>2.67</v>
      </c>
      <c r="D8" s="24">
        <v>0.33</v>
      </c>
      <c r="E8" s="24">
        <v>13.6386</v>
      </c>
      <c r="F8" s="23"/>
      <c r="G8" s="14"/>
      <c r="H8" s="14"/>
      <c r="I8" s="14"/>
      <c r="J8" s="14"/>
      <c r="K8" s="14"/>
      <c r="L8" s="14"/>
      <c r="M8" s="14"/>
      <c r="N8" s="14"/>
      <c r="O8" s="14"/>
      <c r="P8" s="14"/>
      <c r="Q8" s="17"/>
      <c r="R8" s="17"/>
      <c r="S8" s="17"/>
      <c r="T8" s="17"/>
      <c r="U8" s="17"/>
      <c r="V8" s="17"/>
      <c r="W8" s="17"/>
      <c r="X8" s="17"/>
    </row>
    <row r="9" spans="1:24" hidden="1" outlineLevel="3" collapsed="1" x14ac:dyDescent="0.2">
      <c r="A9" s="16" t="s">
        <v>646</v>
      </c>
      <c r="B9" s="24">
        <v>0.79</v>
      </c>
      <c r="C9" s="24">
        <v>-4.08</v>
      </c>
      <c r="D9" s="24">
        <v>-11.16</v>
      </c>
      <c r="E9" s="24">
        <v>0.68820000000000003</v>
      </c>
      <c r="F9" s="23"/>
      <c r="Q9" s="18"/>
      <c r="R9" s="18"/>
      <c r="S9" s="18"/>
      <c r="T9" s="18"/>
      <c r="U9" s="18"/>
      <c r="V9" s="18"/>
      <c r="W9" s="18"/>
      <c r="X9" s="18"/>
    </row>
    <row r="10" spans="1:24" hidden="1" outlineLevel="4" x14ac:dyDescent="0.2">
      <c r="A10" s="14" t="s">
        <v>645</v>
      </c>
      <c r="B10" s="21">
        <v>3.12</v>
      </c>
      <c r="C10" s="21">
        <v>-0.09</v>
      </c>
      <c r="D10" s="21">
        <v>-5.03</v>
      </c>
      <c r="E10" s="21">
        <v>0.42459999999999998</v>
      </c>
      <c r="F10" s="20"/>
      <c r="Q10" s="18"/>
      <c r="R10" s="18"/>
      <c r="S10" s="18"/>
      <c r="T10" s="18"/>
      <c r="U10" s="18"/>
      <c r="V10" s="18"/>
      <c r="W10" s="18"/>
      <c r="X10" s="18"/>
    </row>
    <row r="11" spans="1:24" hidden="1" outlineLevel="4" x14ac:dyDescent="0.2">
      <c r="A11" s="14" t="s">
        <v>644</v>
      </c>
      <c r="B11" s="21" t="s">
        <v>2</v>
      </c>
      <c r="C11" s="21" t="s">
        <v>2</v>
      </c>
      <c r="D11" s="21" t="s">
        <v>2</v>
      </c>
      <c r="E11" s="21" t="s">
        <v>2</v>
      </c>
      <c r="F11" s="25"/>
      <c r="Q11" s="18"/>
      <c r="R11" s="18"/>
      <c r="S11" s="18"/>
      <c r="T11" s="18"/>
      <c r="U11" s="18"/>
      <c r="V11" s="18"/>
      <c r="W11" s="18"/>
      <c r="X11" s="18"/>
    </row>
    <row r="12" spans="1:24" hidden="1" outlineLevel="4" x14ac:dyDescent="0.2">
      <c r="A12" s="14" t="s">
        <v>643</v>
      </c>
      <c r="B12" s="21">
        <v>-2.96</v>
      </c>
      <c r="C12" s="21">
        <v>-10.220000000000001</v>
      </c>
      <c r="D12" s="21">
        <v>-19.989999999999998</v>
      </c>
      <c r="E12" s="21">
        <v>0.2636</v>
      </c>
      <c r="F12" s="20"/>
      <c r="Q12" s="18"/>
      <c r="R12" s="18"/>
      <c r="S12" s="18"/>
      <c r="T12" s="18"/>
      <c r="U12" s="18"/>
      <c r="V12" s="18"/>
      <c r="W12" s="18"/>
      <c r="X12" s="18"/>
    </row>
    <row r="13" spans="1:24" hidden="1" outlineLevel="4" x14ac:dyDescent="0.2">
      <c r="A13" s="14" t="s">
        <v>642</v>
      </c>
      <c r="B13" s="21" t="s">
        <v>2</v>
      </c>
      <c r="C13" s="21" t="s">
        <v>2</v>
      </c>
      <c r="D13" s="21" t="s">
        <v>2</v>
      </c>
      <c r="E13" s="21" t="s">
        <v>2</v>
      </c>
      <c r="F13" s="20"/>
      <c r="Q13" s="18"/>
      <c r="R13" s="18"/>
      <c r="S13" s="18"/>
      <c r="T13" s="18"/>
      <c r="U13" s="18"/>
      <c r="V13" s="18"/>
      <c r="W13" s="18"/>
      <c r="X13" s="18"/>
    </row>
    <row r="14" spans="1:24" hidden="1" outlineLevel="4" x14ac:dyDescent="0.2">
      <c r="A14" s="14" t="s">
        <v>641</v>
      </c>
      <c r="B14" s="21" t="s">
        <v>2</v>
      </c>
      <c r="C14" s="21" t="s">
        <v>2</v>
      </c>
      <c r="D14" s="21" t="s">
        <v>2</v>
      </c>
      <c r="E14" s="21" t="s">
        <v>2</v>
      </c>
      <c r="F14" s="20"/>
      <c r="Q14" s="18"/>
      <c r="R14" s="18"/>
      <c r="S14" s="18"/>
      <c r="T14" s="18"/>
      <c r="U14" s="18"/>
      <c r="V14" s="18"/>
      <c r="W14" s="18"/>
      <c r="X14" s="18"/>
    </row>
    <row r="15" spans="1:24" s="16" customFormat="1" hidden="1" outlineLevel="3" collapsed="1" x14ac:dyDescent="0.2">
      <c r="A15" s="16" t="s">
        <v>640</v>
      </c>
      <c r="B15" s="24">
        <v>2.02</v>
      </c>
      <c r="C15" s="24">
        <v>4.1399999999999997</v>
      </c>
      <c r="D15" s="24">
        <v>0.9</v>
      </c>
      <c r="E15" s="24">
        <v>0.38919999999999999</v>
      </c>
      <c r="F15" s="2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7"/>
      <c r="R15" s="17"/>
      <c r="S15" s="17"/>
      <c r="T15" s="17"/>
      <c r="U15" s="17"/>
      <c r="V15" s="17"/>
      <c r="W15" s="17"/>
      <c r="X15" s="17"/>
    </row>
    <row r="16" spans="1:24" hidden="1" outlineLevel="4" x14ac:dyDescent="0.2">
      <c r="A16" s="14" t="s">
        <v>639</v>
      </c>
      <c r="B16" s="21" t="s">
        <v>2</v>
      </c>
      <c r="C16" s="21" t="s">
        <v>2</v>
      </c>
      <c r="D16" s="21" t="s">
        <v>2</v>
      </c>
      <c r="E16" s="21" t="s">
        <v>2</v>
      </c>
      <c r="F16" s="20"/>
      <c r="Q16" s="18"/>
      <c r="R16" s="18"/>
      <c r="S16" s="18"/>
      <c r="T16" s="18"/>
      <c r="U16" s="18"/>
      <c r="V16" s="18"/>
      <c r="W16" s="18"/>
      <c r="X16" s="18"/>
    </row>
    <row r="17" spans="1:24" hidden="1" outlineLevel="4" x14ac:dyDescent="0.2">
      <c r="A17" s="14" t="s">
        <v>638</v>
      </c>
      <c r="B17" s="21">
        <v>1.57</v>
      </c>
      <c r="C17" s="21">
        <v>4.0199999999999996</v>
      </c>
      <c r="D17" s="21">
        <v>-0.04</v>
      </c>
      <c r="E17" s="21">
        <v>0.222</v>
      </c>
      <c r="F17" s="20"/>
      <c r="Q17" s="18"/>
      <c r="R17" s="18"/>
      <c r="S17" s="18"/>
      <c r="T17" s="18"/>
      <c r="U17" s="18"/>
      <c r="V17" s="18"/>
      <c r="W17" s="18"/>
      <c r="X17" s="18"/>
    </row>
    <row r="18" spans="1:24" hidden="1" outlineLevel="4" x14ac:dyDescent="0.2">
      <c r="A18" s="14" t="s">
        <v>637</v>
      </c>
      <c r="B18" s="21" t="s">
        <v>2</v>
      </c>
      <c r="C18" s="21" t="s">
        <v>2</v>
      </c>
      <c r="D18" s="21" t="s">
        <v>2</v>
      </c>
      <c r="E18" s="21" t="s">
        <v>2</v>
      </c>
      <c r="F18" s="20"/>
      <c r="Q18" s="18"/>
      <c r="R18" s="18"/>
      <c r="S18" s="18"/>
      <c r="T18" s="18"/>
      <c r="U18" s="18"/>
      <c r="V18" s="18"/>
      <c r="W18" s="18"/>
      <c r="X18" s="18"/>
    </row>
    <row r="19" spans="1:24" hidden="1" outlineLevel="4" x14ac:dyDescent="0.2">
      <c r="A19" s="14" t="s">
        <v>636</v>
      </c>
      <c r="B19" s="21" t="s">
        <v>2</v>
      </c>
      <c r="C19" s="21" t="s">
        <v>2</v>
      </c>
      <c r="D19" s="21" t="s">
        <v>2</v>
      </c>
      <c r="E19" s="21" t="s">
        <v>2</v>
      </c>
      <c r="F19" s="20"/>
      <c r="Q19" s="18"/>
      <c r="R19" s="18"/>
      <c r="S19" s="18"/>
      <c r="T19" s="18"/>
      <c r="U19" s="18"/>
      <c r="V19" s="18"/>
      <c r="W19" s="18"/>
      <c r="X19" s="18"/>
    </row>
    <row r="20" spans="1:24" hidden="1" outlineLevel="4" x14ac:dyDescent="0.2">
      <c r="A20" s="14" t="s">
        <v>635</v>
      </c>
      <c r="B20" s="21" t="s">
        <v>2</v>
      </c>
      <c r="C20" s="21" t="s">
        <v>2</v>
      </c>
      <c r="D20" s="21" t="s">
        <v>2</v>
      </c>
      <c r="E20" s="21" t="s">
        <v>2</v>
      </c>
      <c r="F20" s="20"/>
      <c r="Q20" s="18"/>
      <c r="R20" s="18"/>
      <c r="S20" s="18"/>
      <c r="T20" s="18"/>
      <c r="U20" s="18"/>
      <c r="V20" s="18"/>
      <c r="W20" s="18"/>
      <c r="X20" s="18"/>
    </row>
    <row r="21" spans="1:24" hidden="1" outlineLevel="4" x14ac:dyDescent="0.2">
      <c r="A21" s="14" t="s">
        <v>634</v>
      </c>
      <c r="B21" s="21">
        <v>3.22</v>
      </c>
      <c r="C21" s="21">
        <v>4.24</v>
      </c>
      <c r="D21" s="21">
        <v>-0.01</v>
      </c>
      <c r="E21" s="21">
        <v>4.2900000000000001E-2</v>
      </c>
      <c r="F21" s="20"/>
      <c r="Q21" s="18"/>
      <c r="R21" s="18"/>
      <c r="S21" s="18"/>
      <c r="T21" s="18"/>
      <c r="U21" s="18"/>
      <c r="V21" s="18"/>
      <c r="W21" s="18"/>
      <c r="X21" s="18"/>
    </row>
    <row r="22" spans="1:24" hidden="1" outlineLevel="4" x14ac:dyDescent="0.2">
      <c r="A22" s="14" t="s">
        <v>633</v>
      </c>
      <c r="B22" s="21" t="s">
        <v>2</v>
      </c>
      <c r="C22" s="21" t="s">
        <v>2</v>
      </c>
      <c r="D22" s="21" t="s">
        <v>2</v>
      </c>
      <c r="E22" s="21" t="s">
        <v>2</v>
      </c>
      <c r="F22" s="20"/>
      <c r="Q22" s="18"/>
      <c r="R22" s="18"/>
      <c r="S22" s="18"/>
      <c r="T22" s="18"/>
      <c r="U22" s="18"/>
      <c r="V22" s="18"/>
      <c r="W22" s="18"/>
      <c r="X22" s="18"/>
    </row>
    <row r="23" spans="1:24" s="16" customFormat="1" hidden="1" outlineLevel="4" x14ac:dyDescent="0.2">
      <c r="A23" s="14" t="s">
        <v>632</v>
      </c>
      <c r="B23" s="21">
        <v>0.27</v>
      </c>
      <c r="C23" s="21">
        <v>-2.5</v>
      </c>
      <c r="D23" s="21">
        <v>-0.72</v>
      </c>
      <c r="E23" s="21">
        <v>5.1499999999999997E-2</v>
      </c>
      <c r="F23" s="20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7"/>
      <c r="R23" s="17"/>
      <c r="S23" s="17"/>
      <c r="T23" s="17"/>
      <c r="U23" s="17"/>
      <c r="V23" s="17"/>
      <c r="W23" s="17"/>
      <c r="X23" s="17"/>
    </row>
    <row r="24" spans="1:24" hidden="1" outlineLevel="4" x14ac:dyDescent="0.2">
      <c r="A24" s="14" t="s">
        <v>631</v>
      </c>
      <c r="B24" s="21">
        <v>3.91</v>
      </c>
      <c r="C24" s="21">
        <v>9.5399999999999991</v>
      </c>
      <c r="D24" s="21">
        <v>5.62</v>
      </c>
      <c r="E24" s="21">
        <v>7.2800000000000004E-2</v>
      </c>
      <c r="F24" s="20"/>
      <c r="Q24" s="18"/>
      <c r="R24" s="18"/>
      <c r="S24" s="18"/>
      <c r="T24" s="18"/>
      <c r="U24" s="18"/>
      <c r="V24" s="18"/>
      <c r="W24" s="18"/>
      <c r="X24" s="18"/>
    </row>
    <row r="25" spans="1:24" hidden="1" outlineLevel="3" collapsed="1" x14ac:dyDescent="0.2">
      <c r="A25" s="16" t="s">
        <v>630</v>
      </c>
      <c r="B25" s="24">
        <v>-32.909999999999997</v>
      </c>
      <c r="C25" s="24">
        <v>0.95</v>
      </c>
      <c r="D25" s="24">
        <v>-5.0199999999999996</v>
      </c>
      <c r="E25" s="24">
        <v>0.76570000000000005</v>
      </c>
      <c r="F25" s="23"/>
      <c r="Q25" s="18"/>
      <c r="R25" s="18"/>
      <c r="S25" s="18"/>
      <c r="T25" s="18"/>
      <c r="U25" s="18"/>
      <c r="V25" s="18"/>
      <c r="W25" s="18"/>
      <c r="X25" s="18"/>
    </row>
    <row r="26" spans="1:24" hidden="1" outlineLevel="4" x14ac:dyDescent="0.2">
      <c r="A26" s="14" t="s">
        <v>629</v>
      </c>
      <c r="B26" s="21">
        <v>-28.4</v>
      </c>
      <c r="C26" s="21">
        <v>-0.86</v>
      </c>
      <c r="D26" s="21">
        <v>13.6</v>
      </c>
      <c r="E26" s="21">
        <v>0.2661</v>
      </c>
      <c r="F26" s="20"/>
      <c r="Q26" s="18"/>
      <c r="R26" s="18"/>
      <c r="S26" s="18"/>
      <c r="T26" s="18"/>
      <c r="U26" s="18"/>
      <c r="V26" s="18"/>
      <c r="W26" s="18"/>
      <c r="X26" s="18"/>
    </row>
    <row r="27" spans="1:24" hidden="1" outlineLevel="4" x14ac:dyDescent="0.2">
      <c r="A27" s="14" t="s">
        <v>628</v>
      </c>
      <c r="B27" s="21" t="s">
        <v>2</v>
      </c>
      <c r="C27" s="21" t="s">
        <v>2</v>
      </c>
      <c r="D27" s="21" t="s">
        <v>2</v>
      </c>
      <c r="E27" s="21" t="s">
        <v>2</v>
      </c>
      <c r="F27" s="20"/>
      <c r="Q27" s="18"/>
      <c r="R27" s="18"/>
      <c r="S27" s="18"/>
      <c r="T27" s="18"/>
      <c r="U27" s="18"/>
      <c r="V27" s="18"/>
      <c r="W27" s="18"/>
      <c r="X27" s="18"/>
    </row>
    <row r="28" spans="1:24" hidden="1" outlineLevel="4" x14ac:dyDescent="0.2">
      <c r="A28" s="14" t="s">
        <v>627</v>
      </c>
      <c r="B28" s="21" t="s">
        <v>2</v>
      </c>
      <c r="C28" s="21" t="s">
        <v>2</v>
      </c>
      <c r="D28" s="21" t="s">
        <v>2</v>
      </c>
      <c r="E28" s="21" t="s">
        <v>2</v>
      </c>
      <c r="F28" s="20"/>
      <c r="Q28" s="18"/>
      <c r="R28" s="18"/>
      <c r="S28" s="18"/>
      <c r="T28" s="18"/>
      <c r="U28" s="18"/>
      <c r="V28" s="18"/>
      <c r="W28" s="18"/>
      <c r="X28" s="18"/>
    </row>
    <row r="29" spans="1:24" hidden="1" outlineLevel="4" x14ac:dyDescent="0.2">
      <c r="A29" s="14" t="s">
        <v>626</v>
      </c>
      <c r="B29" s="21">
        <v>-17.329999999999998</v>
      </c>
      <c r="C29" s="21">
        <v>15.61</v>
      </c>
      <c r="D29" s="21">
        <v>10.85</v>
      </c>
      <c r="E29" s="21">
        <v>3.9399999999999998E-2</v>
      </c>
      <c r="F29" s="20"/>
      <c r="Q29" s="18"/>
      <c r="R29" s="18"/>
      <c r="S29" s="18"/>
      <c r="T29" s="18"/>
      <c r="U29" s="18"/>
      <c r="V29" s="18"/>
      <c r="W29" s="18"/>
      <c r="X29" s="18"/>
    </row>
    <row r="30" spans="1:24" hidden="1" outlineLevel="4" x14ac:dyDescent="0.2">
      <c r="A30" s="14" t="s">
        <v>625</v>
      </c>
      <c r="B30" s="21" t="s">
        <v>2</v>
      </c>
      <c r="C30" s="21" t="s">
        <v>2</v>
      </c>
      <c r="D30" s="21" t="s">
        <v>2</v>
      </c>
      <c r="E30" s="21" t="s">
        <v>2</v>
      </c>
      <c r="F30" s="20"/>
      <c r="Q30" s="18"/>
      <c r="R30" s="18"/>
      <c r="S30" s="18"/>
      <c r="T30" s="18"/>
      <c r="U30" s="18"/>
      <c r="V30" s="18"/>
      <c r="W30" s="18"/>
      <c r="X30" s="18"/>
    </row>
    <row r="31" spans="1:24" hidden="1" outlineLevel="4" x14ac:dyDescent="0.2">
      <c r="A31" s="14" t="s">
        <v>624</v>
      </c>
      <c r="B31" s="21" t="s">
        <v>2</v>
      </c>
      <c r="C31" s="21" t="s">
        <v>2</v>
      </c>
      <c r="D31" s="21" t="s">
        <v>2</v>
      </c>
      <c r="E31" s="21" t="s">
        <v>2</v>
      </c>
      <c r="F31" s="20"/>
      <c r="Q31" s="18"/>
      <c r="R31" s="18"/>
      <c r="S31" s="18"/>
      <c r="T31" s="18"/>
      <c r="U31" s="18"/>
      <c r="V31" s="18"/>
      <c r="W31" s="18"/>
      <c r="X31" s="18"/>
    </row>
    <row r="32" spans="1:24" hidden="1" outlineLevel="4" x14ac:dyDescent="0.2">
      <c r="A32" s="14" t="s">
        <v>623</v>
      </c>
      <c r="B32" s="21">
        <v>-37.83</v>
      </c>
      <c r="C32" s="21">
        <v>-9.1</v>
      </c>
      <c r="D32" s="21">
        <v>-34.53</v>
      </c>
      <c r="E32" s="21">
        <v>0.20180000000000001</v>
      </c>
      <c r="F32" s="20"/>
      <c r="Q32" s="18"/>
      <c r="R32" s="18"/>
      <c r="S32" s="18"/>
      <c r="T32" s="18"/>
      <c r="U32" s="18"/>
      <c r="V32" s="18"/>
      <c r="W32" s="18"/>
      <c r="X32" s="18"/>
    </row>
    <row r="33" spans="1:24" hidden="1" outlineLevel="4" x14ac:dyDescent="0.2">
      <c r="A33" s="14" t="s">
        <v>622</v>
      </c>
      <c r="B33" s="21">
        <v>-42.39</v>
      </c>
      <c r="C33" s="21">
        <v>23.71</v>
      </c>
      <c r="D33" s="21">
        <v>11.59</v>
      </c>
      <c r="E33" s="21">
        <v>0.18440000000000001</v>
      </c>
      <c r="F33" s="20"/>
      <c r="Q33" s="18"/>
      <c r="R33" s="18"/>
      <c r="S33" s="18"/>
      <c r="T33" s="18"/>
      <c r="U33" s="18"/>
      <c r="V33" s="18"/>
      <c r="W33" s="18"/>
      <c r="X33" s="18"/>
    </row>
    <row r="34" spans="1:24" s="16" customFormat="1" hidden="1" outlineLevel="4" x14ac:dyDescent="0.2">
      <c r="A34" s="14" t="s">
        <v>621</v>
      </c>
      <c r="B34" s="21">
        <v>-20.36</v>
      </c>
      <c r="C34" s="21">
        <v>-8.7899999999999991</v>
      </c>
      <c r="D34" s="21">
        <v>3.53</v>
      </c>
      <c r="E34" s="21">
        <v>7.4099999999999999E-2</v>
      </c>
      <c r="F34" s="20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7"/>
      <c r="R34" s="17"/>
      <c r="S34" s="17"/>
      <c r="T34" s="17"/>
      <c r="U34" s="17"/>
      <c r="V34" s="17"/>
      <c r="W34" s="17"/>
      <c r="X34" s="17"/>
    </row>
    <row r="35" spans="1:24" hidden="1" outlineLevel="4" x14ac:dyDescent="0.2">
      <c r="A35" s="14" t="s">
        <v>620</v>
      </c>
      <c r="B35" s="21" t="s">
        <v>2</v>
      </c>
      <c r="C35" s="21" t="s">
        <v>2</v>
      </c>
      <c r="D35" s="21" t="s">
        <v>2</v>
      </c>
      <c r="E35" s="21" t="s">
        <v>2</v>
      </c>
      <c r="F35" s="20"/>
      <c r="Q35" s="18"/>
      <c r="R35" s="18"/>
      <c r="S35" s="18"/>
      <c r="T35" s="18"/>
      <c r="U35" s="18"/>
      <c r="V35" s="18"/>
      <c r="W35" s="18"/>
      <c r="X35" s="18"/>
    </row>
    <row r="36" spans="1:24" hidden="1" outlineLevel="3" collapsed="1" x14ac:dyDescent="0.2">
      <c r="A36" s="16" t="s">
        <v>619</v>
      </c>
      <c r="B36" s="24">
        <v>-0.38</v>
      </c>
      <c r="C36" s="24">
        <v>-2.4900000000000002</v>
      </c>
      <c r="D36" s="24">
        <v>-10.51</v>
      </c>
      <c r="E36" s="24">
        <v>0.71299999999999997</v>
      </c>
      <c r="F36" s="23"/>
      <c r="Q36" s="18"/>
      <c r="R36" s="18"/>
      <c r="S36" s="18"/>
      <c r="T36" s="18"/>
      <c r="U36" s="18"/>
      <c r="V36" s="18"/>
      <c r="W36" s="18"/>
      <c r="X36" s="18"/>
    </row>
    <row r="37" spans="1:24" hidden="1" outlineLevel="4" x14ac:dyDescent="0.2">
      <c r="A37" s="14" t="s">
        <v>618</v>
      </c>
      <c r="B37" s="21">
        <v>-1.24</v>
      </c>
      <c r="C37" s="21">
        <v>-4.74</v>
      </c>
      <c r="D37" s="21">
        <v>-18.28</v>
      </c>
      <c r="E37" s="21">
        <v>0.24909999999999999</v>
      </c>
      <c r="F37" s="20"/>
      <c r="Q37" s="18"/>
      <c r="R37" s="18"/>
      <c r="S37" s="18"/>
      <c r="T37" s="18"/>
      <c r="U37" s="18"/>
      <c r="V37" s="18"/>
      <c r="W37" s="18"/>
      <c r="X37" s="18"/>
    </row>
    <row r="38" spans="1:24" hidden="1" outlineLevel="4" x14ac:dyDescent="0.2">
      <c r="A38" s="14" t="s">
        <v>617</v>
      </c>
      <c r="B38" s="21">
        <v>-2.73</v>
      </c>
      <c r="C38" s="21">
        <v>-3.09</v>
      </c>
      <c r="D38" s="21">
        <v>-13.66</v>
      </c>
      <c r="E38" s="21">
        <v>0.1173</v>
      </c>
      <c r="F38" s="20"/>
      <c r="Q38" s="18"/>
      <c r="R38" s="18"/>
      <c r="S38" s="18"/>
      <c r="T38" s="18"/>
      <c r="U38" s="18"/>
      <c r="V38" s="18"/>
      <c r="W38" s="18"/>
      <c r="X38" s="18"/>
    </row>
    <row r="39" spans="1:24" hidden="1" outlineLevel="4" x14ac:dyDescent="0.2">
      <c r="A39" s="14" t="s">
        <v>616</v>
      </c>
      <c r="B39" s="21" t="s">
        <v>2</v>
      </c>
      <c r="C39" s="21" t="s">
        <v>2</v>
      </c>
      <c r="D39" s="21" t="s">
        <v>2</v>
      </c>
      <c r="E39" s="21" t="s">
        <v>2</v>
      </c>
      <c r="F39" s="20"/>
      <c r="Q39" s="18"/>
      <c r="R39" s="18"/>
      <c r="S39" s="18"/>
      <c r="T39" s="18"/>
      <c r="U39" s="18"/>
      <c r="V39" s="18"/>
      <c r="W39" s="18"/>
      <c r="X39" s="18"/>
    </row>
    <row r="40" spans="1:24" hidden="1" outlineLevel="4" x14ac:dyDescent="0.2">
      <c r="A40" s="14" t="s">
        <v>615</v>
      </c>
      <c r="B40" s="21">
        <v>1.43</v>
      </c>
      <c r="C40" s="21">
        <v>-1.89</v>
      </c>
      <c r="D40" s="21">
        <v>-7.74</v>
      </c>
      <c r="E40" s="21">
        <v>9.6600000000000005E-2</v>
      </c>
      <c r="F40" s="20"/>
      <c r="Q40" s="18"/>
      <c r="R40" s="18"/>
      <c r="S40" s="18"/>
      <c r="T40" s="18"/>
      <c r="U40" s="18"/>
      <c r="V40" s="18"/>
      <c r="W40" s="18"/>
      <c r="X40" s="18"/>
    </row>
    <row r="41" spans="1:24" hidden="1" outlineLevel="4" x14ac:dyDescent="0.2">
      <c r="A41" s="14" t="s">
        <v>614</v>
      </c>
      <c r="B41" s="21">
        <v>-1.68</v>
      </c>
      <c r="C41" s="21">
        <v>-3.22</v>
      </c>
      <c r="D41" s="21">
        <v>-4.38</v>
      </c>
      <c r="E41" s="21">
        <v>0.106</v>
      </c>
      <c r="F41" s="20"/>
      <c r="Q41" s="18"/>
      <c r="R41" s="18"/>
      <c r="S41" s="18"/>
      <c r="T41" s="18"/>
      <c r="U41" s="18"/>
      <c r="V41" s="18"/>
      <c r="W41" s="18"/>
      <c r="X41" s="18"/>
    </row>
    <row r="42" spans="1:24" hidden="1" outlineLevel="4" x14ac:dyDescent="0.2">
      <c r="A42" s="14" t="s">
        <v>613</v>
      </c>
      <c r="B42" s="21">
        <v>2.75</v>
      </c>
      <c r="C42" s="21">
        <v>2.13</v>
      </c>
      <c r="D42" s="21">
        <v>1.83</v>
      </c>
      <c r="E42" s="21">
        <v>0.14399999999999999</v>
      </c>
      <c r="F42" s="20"/>
      <c r="Q42" s="18"/>
      <c r="R42" s="18"/>
      <c r="S42" s="18"/>
      <c r="T42" s="18"/>
      <c r="U42" s="18"/>
      <c r="V42" s="18"/>
      <c r="W42" s="18"/>
      <c r="X42" s="18"/>
    </row>
    <row r="43" spans="1:24" s="16" customFormat="1" hidden="1" outlineLevel="4" x14ac:dyDescent="0.2">
      <c r="A43" s="14" t="s">
        <v>612</v>
      </c>
      <c r="B43" s="21" t="s">
        <v>2</v>
      </c>
      <c r="C43" s="21" t="s">
        <v>2</v>
      </c>
      <c r="D43" s="21" t="s">
        <v>2</v>
      </c>
      <c r="E43" s="21" t="s">
        <v>2</v>
      </c>
      <c r="F43" s="20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7"/>
      <c r="R43" s="17"/>
      <c r="S43" s="17"/>
      <c r="T43" s="17"/>
      <c r="U43" s="17"/>
      <c r="V43" s="17"/>
      <c r="W43" s="17"/>
      <c r="X43" s="17"/>
    </row>
    <row r="44" spans="1:24" hidden="1" outlineLevel="3" collapsed="1" x14ac:dyDescent="0.2">
      <c r="A44" s="16" t="s">
        <v>611</v>
      </c>
      <c r="B44" s="24">
        <v>-7.73</v>
      </c>
      <c r="C44" s="24">
        <v>14.17</v>
      </c>
      <c r="D44" s="24">
        <v>9.42</v>
      </c>
      <c r="E44" s="24">
        <v>0.22689999999999999</v>
      </c>
      <c r="F44" s="23"/>
      <c r="Q44" s="18"/>
      <c r="R44" s="18"/>
      <c r="S44" s="18"/>
      <c r="T44" s="18"/>
      <c r="U44" s="18"/>
      <c r="V44" s="18"/>
      <c r="W44" s="18"/>
      <c r="X44" s="18"/>
    </row>
    <row r="45" spans="1:24" hidden="1" outlineLevel="4" x14ac:dyDescent="0.2">
      <c r="A45" s="14" t="s">
        <v>610</v>
      </c>
      <c r="B45" s="21">
        <v>-10.09</v>
      </c>
      <c r="C45" s="21">
        <v>10.58</v>
      </c>
      <c r="D45" s="21">
        <v>8.6199999999999992</v>
      </c>
      <c r="E45" s="21">
        <v>8.4699999999999998E-2</v>
      </c>
      <c r="F45" s="20"/>
      <c r="Q45" s="18"/>
      <c r="R45" s="18"/>
      <c r="S45" s="18"/>
      <c r="T45" s="18"/>
      <c r="U45" s="18"/>
      <c r="V45" s="18"/>
      <c r="W45" s="18"/>
      <c r="X45" s="18"/>
    </row>
    <row r="46" spans="1:24" hidden="1" outlineLevel="4" x14ac:dyDescent="0.2">
      <c r="A46" s="14" t="s">
        <v>609</v>
      </c>
      <c r="B46" s="21" t="s">
        <v>2</v>
      </c>
      <c r="C46" s="21" t="s">
        <v>2</v>
      </c>
      <c r="D46" s="21" t="s">
        <v>2</v>
      </c>
      <c r="E46" s="21" t="s">
        <v>2</v>
      </c>
      <c r="F46" s="20"/>
      <c r="Q46" s="18"/>
      <c r="R46" s="18"/>
      <c r="S46" s="18"/>
      <c r="T46" s="18"/>
      <c r="U46" s="18"/>
      <c r="V46" s="18"/>
      <c r="W46" s="18"/>
      <c r="X46" s="18"/>
    </row>
    <row r="47" spans="1:24" hidden="1" outlineLevel="4" x14ac:dyDescent="0.2">
      <c r="A47" s="14" t="s">
        <v>608</v>
      </c>
      <c r="B47" s="21">
        <v>-3.03</v>
      </c>
      <c r="C47" s="21">
        <v>11.05</v>
      </c>
      <c r="D47" s="21">
        <v>8.24</v>
      </c>
      <c r="E47" s="21">
        <v>2.6800000000000001E-2</v>
      </c>
      <c r="F47" s="20"/>
      <c r="Q47" s="18"/>
      <c r="R47" s="18"/>
      <c r="S47" s="18"/>
      <c r="T47" s="18"/>
      <c r="U47" s="18"/>
      <c r="V47" s="18"/>
      <c r="W47" s="18"/>
      <c r="X47" s="18"/>
    </row>
    <row r="48" spans="1:24" hidden="1" outlineLevel="4" x14ac:dyDescent="0.2">
      <c r="A48" s="14" t="s">
        <v>607</v>
      </c>
      <c r="B48" s="21">
        <v>-13.94</v>
      </c>
      <c r="C48" s="21">
        <v>5.29</v>
      </c>
      <c r="D48" s="21">
        <v>-2.34</v>
      </c>
      <c r="E48" s="21">
        <v>1.89E-2</v>
      </c>
      <c r="F48" s="20"/>
      <c r="Q48" s="18"/>
      <c r="R48" s="18"/>
      <c r="S48" s="18"/>
      <c r="T48" s="18"/>
      <c r="U48" s="18"/>
      <c r="V48" s="18"/>
      <c r="W48" s="18"/>
      <c r="X48" s="18"/>
    </row>
    <row r="49" spans="1:24" hidden="1" outlineLevel="4" x14ac:dyDescent="0.2">
      <c r="A49" s="14" t="s">
        <v>606</v>
      </c>
      <c r="B49" s="21">
        <v>-12.28</v>
      </c>
      <c r="C49" s="21">
        <v>38.299999999999997</v>
      </c>
      <c r="D49" s="21">
        <v>20.65</v>
      </c>
      <c r="E49" s="21">
        <v>2.87E-2</v>
      </c>
      <c r="F49" s="20"/>
      <c r="Q49" s="18"/>
      <c r="R49" s="18"/>
      <c r="S49" s="18"/>
      <c r="T49" s="18"/>
      <c r="U49" s="18"/>
      <c r="V49" s="18"/>
      <c r="W49" s="18"/>
      <c r="X49" s="18"/>
    </row>
    <row r="50" spans="1:24" s="16" customFormat="1" hidden="1" outlineLevel="4" x14ac:dyDescent="0.2">
      <c r="A50" s="14" t="s">
        <v>605</v>
      </c>
      <c r="B50" s="21">
        <v>-3.28</v>
      </c>
      <c r="C50" s="21">
        <v>13.62</v>
      </c>
      <c r="D50" s="21">
        <v>10.199999999999999</v>
      </c>
      <c r="E50" s="21">
        <v>3.3599999999999998E-2</v>
      </c>
      <c r="F50" s="20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7"/>
      <c r="R50" s="17"/>
      <c r="S50" s="17"/>
      <c r="T50" s="17"/>
      <c r="U50" s="17"/>
      <c r="V50" s="17"/>
      <c r="W50" s="17"/>
      <c r="X50" s="17"/>
    </row>
    <row r="51" spans="1:24" hidden="1" outlineLevel="4" x14ac:dyDescent="0.2">
      <c r="A51" s="14" t="s">
        <v>604</v>
      </c>
      <c r="B51" s="21" t="s">
        <v>2</v>
      </c>
      <c r="C51" s="21" t="s">
        <v>2</v>
      </c>
      <c r="D51" s="21" t="s">
        <v>2</v>
      </c>
      <c r="E51" s="21" t="s">
        <v>2</v>
      </c>
      <c r="F51" s="20"/>
      <c r="Q51" s="18"/>
      <c r="R51" s="18"/>
      <c r="S51" s="18"/>
      <c r="T51" s="18"/>
      <c r="U51" s="18"/>
      <c r="V51" s="18"/>
      <c r="W51" s="18"/>
      <c r="X51" s="18"/>
    </row>
    <row r="52" spans="1:24" s="16" customFormat="1" hidden="1" outlineLevel="4" x14ac:dyDescent="0.2">
      <c r="A52" s="14" t="s">
        <v>603</v>
      </c>
      <c r="B52" s="21">
        <v>-2.71</v>
      </c>
      <c r="C52" s="21">
        <v>15.35</v>
      </c>
      <c r="D52" s="21">
        <v>10.16</v>
      </c>
      <c r="E52" s="21">
        <v>3.4200000000000001E-2</v>
      </c>
      <c r="F52" s="20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7"/>
      <c r="R52" s="17"/>
      <c r="S52" s="17"/>
      <c r="T52" s="17"/>
      <c r="U52" s="17"/>
      <c r="V52" s="17"/>
      <c r="W52" s="17"/>
      <c r="X52" s="17"/>
    </row>
    <row r="53" spans="1:24" hidden="1" outlineLevel="3" collapsed="1" x14ac:dyDescent="0.2">
      <c r="A53" s="16" t="s">
        <v>602</v>
      </c>
      <c r="B53" s="24">
        <v>-9.61</v>
      </c>
      <c r="C53" s="24">
        <v>5.73</v>
      </c>
      <c r="D53" s="24">
        <v>4.7300000000000004</v>
      </c>
      <c r="E53" s="24">
        <v>0.87519999999999998</v>
      </c>
      <c r="F53" s="23"/>
      <c r="Q53" s="18"/>
      <c r="R53" s="18"/>
      <c r="S53" s="18"/>
      <c r="T53" s="18"/>
      <c r="U53" s="18"/>
      <c r="V53" s="18"/>
      <c r="W53" s="18"/>
      <c r="X53" s="18"/>
    </row>
    <row r="54" spans="1:24" hidden="1" outlineLevel="4" x14ac:dyDescent="0.2">
      <c r="A54" s="14" t="s">
        <v>601</v>
      </c>
      <c r="B54" s="21" t="s">
        <v>2</v>
      </c>
      <c r="C54" s="21" t="s">
        <v>2</v>
      </c>
      <c r="D54" s="21" t="s">
        <v>2</v>
      </c>
      <c r="E54" s="21" t="s">
        <v>2</v>
      </c>
      <c r="F54" s="20"/>
      <c r="Q54" s="18"/>
      <c r="R54" s="18"/>
      <c r="S54" s="18"/>
      <c r="T54" s="18"/>
      <c r="U54" s="18"/>
      <c r="V54" s="18"/>
      <c r="W54" s="18"/>
      <c r="X54" s="18"/>
    </row>
    <row r="55" spans="1:24" hidden="1" outlineLevel="4" x14ac:dyDescent="0.2">
      <c r="A55" s="14" t="s">
        <v>600</v>
      </c>
      <c r="B55" s="21">
        <v>-10.11</v>
      </c>
      <c r="C55" s="21">
        <v>21.7</v>
      </c>
      <c r="D55" s="21">
        <v>1.48</v>
      </c>
      <c r="E55" s="21">
        <v>3.85E-2</v>
      </c>
      <c r="F55" s="20"/>
      <c r="Q55" s="18"/>
      <c r="R55" s="18"/>
      <c r="S55" s="18"/>
      <c r="T55" s="18"/>
      <c r="U55" s="18"/>
      <c r="V55" s="18"/>
      <c r="W55" s="18"/>
      <c r="X55" s="18"/>
    </row>
    <row r="56" spans="1:24" hidden="1" outlineLevel="4" x14ac:dyDescent="0.2">
      <c r="A56" s="14" t="s">
        <v>599</v>
      </c>
      <c r="B56" s="21" t="s">
        <v>2</v>
      </c>
      <c r="C56" s="21" t="s">
        <v>2</v>
      </c>
      <c r="D56" s="21" t="s">
        <v>2</v>
      </c>
      <c r="E56" s="21" t="s">
        <v>2</v>
      </c>
      <c r="F56" s="20"/>
      <c r="Q56" s="18"/>
      <c r="R56" s="18"/>
      <c r="S56" s="18"/>
      <c r="T56" s="18"/>
      <c r="U56" s="18"/>
      <c r="V56" s="18"/>
      <c r="W56" s="18"/>
      <c r="X56" s="18"/>
    </row>
    <row r="57" spans="1:24" hidden="1" outlineLevel="4" x14ac:dyDescent="0.2">
      <c r="A57" s="14" t="s">
        <v>598</v>
      </c>
      <c r="B57" s="21">
        <v>-7.18</v>
      </c>
      <c r="C57" s="21">
        <v>-0.17</v>
      </c>
      <c r="D57" s="21">
        <v>-0.75</v>
      </c>
      <c r="E57" s="21">
        <v>4.7E-2</v>
      </c>
      <c r="F57" s="20"/>
      <c r="Q57" s="18"/>
      <c r="R57" s="18"/>
      <c r="S57" s="18"/>
      <c r="T57" s="18"/>
      <c r="U57" s="18"/>
      <c r="V57" s="18"/>
      <c r="W57" s="18"/>
      <c r="X57" s="18"/>
    </row>
    <row r="58" spans="1:24" hidden="1" outlineLevel="4" x14ac:dyDescent="0.2">
      <c r="A58" s="14" t="s">
        <v>597</v>
      </c>
      <c r="B58" s="21" t="s">
        <v>2</v>
      </c>
      <c r="C58" s="21" t="s">
        <v>2</v>
      </c>
      <c r="D58" s="21" t="s">
        <v>2</v>
      </c>
      <c r="E58" s="21" t="s">
        <v>2</v>
      </c>
      <c r="F58" s="20"/>
      <c r="Q58" s="18"/>
      <c r="R58" s="18"/>
      <c r="S58" s="18"/>
      <c r="T58" s="18"/>
      <c r="U58" s="18"/>
      <c r="V58" s="18"/>
      <c r="W58" s="18"/>
      <c r="X58" s="18"/>
    </row>
    <row r="59" spans="1:24" hidden="1" outlineLevel="4" x14ac:dyDescent="0.2">
      <c r="A59" s="14" t="s">
        <v>596</v>
      </c>
      <c r="B59" s="21">
        <v>-9.6199999999999992</v>
      </c>
      <c r="C59" s="21">
        <v>-1.21</v>
      </c>
      <c r="D59" s="21">
        <v>-1.64</v>
      </c>
      <c r="E59" s="21">
        <v>0.1963</v>
      </c>
      <c r="F59" s="20"/>
      <c r="Q59" s="18"/>
      <c r="R59" s="18"/>
      <c r="S59" s="18"/>
      <c r="T59" s="18"/>
      <c r="U59" s="18"/>
      <c r="V59" s="18"/>
      <c r="W59" s="18"/>
      <c r="X59" s="18"/>
    </row>
    <row r="60" spans="1:24" hidden="1" outlineLevel="4" x14ac:dyDescent="0.2">
      <c r="A60" s="14" t="s">
        <v>595</v>
      </c>
      <c r="B60" s="21" t="s">
        <v>2</v>
      </c>
      <c r="C60" s="21" t="s">
        <v>2</v>
      </c>
      <c r="D60" s="21" t="s">
        <v>2</v>
      </c>
      <c r="E60" s="21" t="s">
        <v>2</v>
      </c>
      <c r="F60" s="20"/>
      <c r="Q60" s="18"/>
      <c r="R60" s="18"/>
      <c r="S60" s="18"/>
      <c r="T60" s="18"/>
      <c r="U60" s="18"/>
      <c r="V60" s="18"/>
      <c r="W60" s="18"/>
      <c r="X60" s="18"/>
    </row>
    <row r="61" spans="1:24" hidden="1" outlineLevel="4" x14ac:dyDescent="0.2">
      <c r="A61" s="14" t="s">
        <v>594</v>
      </c>
      <c r="B61" s="21" t="s">
        <v>2</v>
      </c>
      <c r="C61" s="21" t="s">
        <v>2</v>
      </c>
      <c r="D61" s="21" t="s">
        <v>2</v>
      </c>
      <c r="E61" s="21" t="s">
        <v>2</v>
      </c>
      <c r="F61" s="20"/>
      <c r="Q61" s="18"/>
      <c r="R61" s="18"/>
      <c r="S61" s="18"/>
      <c r="T61" s="18"/>
      <c r="U61" s="18"/>
      <c r="V61" s="18"/>
      <c r="W61" s="18"/>
      <c r="X61" s="18"/>
    </row>
    <row r="62" spans="1:24" hidden="1" outlineLevel="4" x14ac:dyDescent="0.2">
      <c r="A62" s="14" t="s">
        <v>593</v>
      </c>
      <c r="B62" s="21">
        <v>-3.6</v>
      </c>
      <c r="C62" s="21">
        <v>11.88</v>
      </c>
      <c r="D62" s="21">
        <v>25.33</v>
      </c>
      <c r="E62" s="21">
        <v>0.14330000000000001</v>
      </c>
      <c r="F62" s="20"/>
      <c r="Q62" s="18"/>
      <c r="R62" s="18"/>
      <c r="S62" s="18"/>
      <c r="T62" s="18"/>
      <c r="U62" s="18"/>
      <c r="V62" s="18"/>
      <c r="W62" s="18"/>
      <c r="X62" s="18"/>
    </row>
    <row r="63" spans="1:24" hidden="1" outlineLevel="4" x14ac:dyDescent="0.2">
      <c r="A63" s="14" t="s">
        <v>592</v>
      </c>
      <c r="B63" s="21">
        <v>-16.059999999999999</v>
      </c>
      <c r="C63" s="21">
        <v>11.76</v>
      </c>
      <c r="D63" s="21">
        <v>17.21</v>
      </c>
      <c r="E63" s="21">
        <v>8.0699999999999994E-2</v>
      </c>
      <c r="F63" s="20"/>
      <c r="Q63" s="18"/>
      <c r="R63" s="18"/>
      <c r="S63" s="18"/>
      <c r="T63" s="18"/>
      <c r="U63" s="18"/>
      <c r="V63" s="18"/>
      <c r="W63" s="18"/>
      <c r="X63" s="18"/>
    </row>
    <row r="64" spans="1:24" hidden="1" outlineLevel="4" x14ac:dyDescent="0.2">
      <c r="A64" s="14" t="s">
        <v>591</v>
      </c>
      <c r="B64" s="21">
        <v>-11.8</v>
      </c>
      <c r="C64" s="21">
        <v>9.69</v>
      </c>
      <c r="D64" s="21">
        <v>-23.41</v>
      </c>
      <c r="E64" s="21">
        <v>4.5900000000000003E-2</v>
      </c>
      <c r="F64" s="20"/>
      <c r="Q64" s="18"/>
      <c r="R64" s="18"/>
      <c r="S64" s="18"/>
      <c r="T64" s="18"/>
      <c r="U64" s="18"/>
      <c r="V64" s="18"/>
      <c r="W64" s="18"/>
      <c r="X64" s="18"/>
    </row>
    <row r="65" spans="1:24" hidden="1" outlineLevel="4" x14ac:dyDescent="0.2">
      <c r="A65" s="14" t="s">
        <v>590</v>
      </c>
      <c r="B65" s="21" t="s">
        <v>2</v>
      </c>
      <c r="C65" s="21" t="s">
        <v>2</v>
      </c>
      <c r="D65" s="21" t="s">
        <v>2</v>
      </c>
      <c r="E65" s="21" t="s">
        <v>2</v>
      </c>
      <c r="F65" s="20"/>
      <c r="Q65" s="18"/>
      <c r="R65" s="18"/>
      <c r="S65" s="18"/>
      <c r="T65" s="18"/>
      <c r="U65" s="18"/>
      <c r="V65" s="18"/>
      <c r="W65" s="18"/>
      <c r="X65" s="18"/>
    </row>
    <row r="66" spans="1:24" hidden="1" outlineLevel="4" x14ac:dyDescent="0.2">
      <c r="A66" s="14" t="s">
        <v>589</v>
      </c>
      <c r="B66" s="21" t="s">
        <v>2</v>
      </c>
      <c r="C66" s="21" t="s">
        <v>2</v>
      </c>
      <c r="D66" s="21" t="s">
        <v>2</v>
      </c>
      <c r="E66" s="21" t="s">
        <v>2</v>
      </c>
      <c r="F66" s="20"/>
      <c r="Q66" s="18"/>
      <c r="R66" s="18"/>
      <c r="S66" s="18"/>
      <c r="T66" s="18"/>
      <c r="U66" s="18"/>
      <c r="V66" s="18"/>
      <c r="W66" s="18"/>
      <c r="X66" s="18"/>
    </row>
    <row r="67" spans="1:24" hidden="1" outlineLevel="4" x14ac:dyDescent="0.2">
      <c r="A67" s="14" t="s">
        <v>588</v>
      </c>
      <c r="B67" s="21">
        <v>5.16</v>
      </c>
      <c r="C67" s="21">
        <v>5.34</v>
      </c>
      <c r="D67" s="21">
        <v>2.73</v>
      </c>
      <c r="E67" s="21">
        <v>4.9599999999999998E-2</v>
      </c>
      <c r="F67" s="20"/>
      <c r="Q67" s="18"/>
      <c r="R67" s="18"/>
      <c r="S67" s="18"/>
      <c r="T67" s="18"/>
      <c r="U67" s="18"/>
      <c r="V67" s="18"/>
      <c r="W67" s="18"/>
      <c r="X67" s="18"/>
    </row>
    <row r="68" spans="1:24" hidden="1" outlineLevel="4" x14ac:dyDescent="0.2">
      <c r="A68" s="14" t="s">
        <v>587</v>
      </c>
      <c r="B68" s="21" t="s">
        <v>2</v>
      </c>
      <c r="C68" s="21" t="s">
        <v>2</v>
      </c>
      <c r="D68" s="21" t="s">
        <v>2</v>
      </c>
      <c r="E68" s="21" t="s">
        <v>2</v>
      </c>
      <c r="F68" s="20"/>
      <c r="Q68" s="18"/>
      <c r="R68" s="18"/>
      <c r="S68" s="18"/>
      <c r="T68" s="18"/>
      <c r="U68" s="18"/>
      <c r="V68" s="18"/>
      <c r="W68" s="18"/>
      <c r="X68" s="18"/>
    </row>
    <row r="69" spans="1:24" s="16" customFormat="1" hidden="1" outlineLevel="4" x14ac:dyDescent="0.2">
      <c r="A69" s="14" t="s">
        <v>586</v>
      </c>
      <c r="B69" s="21">
        <v>-13.48</v>
      </c>
      <c r="C69" s="21">
        <v>-4.1399999999999997</v>
      </c>
      <c r="D69" s="21">
        <v>-0.7</v>
      </c>
      <c r="E69" s="21">
        <v>9.6100000000000005E-2</v>
      </c>
      <c r="F69" s="20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7"/>
      <c r="R69" s="17"/>
      <c r="S69" s="17"/>
      <c r="T69" s="17"/>
      <c r="U69" s="17"/>
      <c r="V69" s="17"/>
      <c r="W69" s="17"/>
      <c r="X69" s="17"/>
    </row>
    <row r="70" spans="1:24" hidden="1" outlineLevel="4" x14ac:dyDescent="0.2">
      <c r="A70" s="14" t="s">
        <v>585</v>
      </c>
      <c r="B70" s="21">
        <v>-13.53</v>
      </c>
      <c r="C70" s="21">
        <v>10.4</v>
      </c>
      <c r="D70" s="21">
        <v>8.6300000000000008</v>
      </c>
      <c r="E70" s="21">
        <v>0.1779</v>
      </c>
      <c r="F70" s="20"/>
      <c r="Q70" s="18"/>
      <c r="R70" s="18"/>
      <c r="S70" s="18"/>
      <c r="T70" s="18"/>
      <c r="U70" s="18"/>
      <c r="V70" s="18"/>
      <c r="W70" s="18"/>
      <c r="X70" s="18"/>
    </row>
    <row r="71" spans="1:24" hidden="1" outlineLevel="4" x14ac:dyDescent="0.2">
      <c r="A71" s="14" t="s">
        <v>584</v>
      </c>
      <c r="B71" s="21" t="s">
        <v>2</v>
      </c>
      <c r="C71" s="21" t="s">
        <v>2</v>
      </c>
      <c r="D71" s="21" t="s">
        <v>2</v>
      </c>
      <c r="E71" s="21" t="s">
        <v>2</v>
      </c>
      <c r="F71" s="20"/>
      <c r="Q71" s="18"/>
      <c r="R71" s="18"/>
      <c r="S71" s="18"/>
      <c r="T71" s="18"/>
      <c r="U71" s="18"/>
      <c r="V71" s="18"/>
      <c r="W71" s="18"/>
      <c r="X71" s="18"/>
    </row>
    <row r="72" spans="1:24" hidden="1" outlineLevel="4" x14ac:dyDescent="0.2">
      <c r="A72" s="14" t="s">
        <v>583</v>
      </c>
      <c r="B72" s="21" t="s">
        <v>2</v>
      </c>
      <c r="C72" s="21" t="s">
        <v>2</v>
      </c>
      <c r="D72" s="21" t="s">
        <v>2</v>
      </c>
      <c r="E72" s="21" t="s">
        <v>2</v>
      </c>
      <c r="F72" s="20"/>
      <c r="Q72" s="18"/>
      <c r="R72" s="18"/>
      <c r="S72" s="18"/>
      <c r="T72" s="18"/>
      <c r="U72" s="18"/>
      <c r="V72" s="18"/>
      <c r="W72" s="18"/>
      <c r="X72" s="18"/>
    </row>
    <row r="73" spans="1:24" s="16" customFormat="1" hidden="1" outlineLevel="3" collapsed="1" x14ac:dyDescent="0.2">
      <c r="A73" s="16" t="s">
        <v>582</v>
      </c>
      <c r="B73" s="24">
        <v>-4.1399999999999997</v>
      </c>
      <c r="C73" s="24">
        <v>-1.93</v>
      </c>
      <c r="D73" s="24">
        <v>3.51</v>
      </c>
      <c r="E73" s="24">
        <v>1.9673</v>
      </c>
      <c r="F73" s="23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7"/>
      <c r="R73" s="17"/>
      <c r="S73" s="17"/>
      <c r="T73" s="17"/>
      <c r="U73" s="17"/>
      <c r="V73" s="17"/>
      <c r="W73" s="17"/>
      <c r="X73" s="17"/>
    </row>
    <row r="74" spans="1:24" hidden="1" outlineLevel="4" x14ac:dyDescent="0.2">
      <c r="A74" s="14" t="s">
        <v>581</v>
      </c>
      <c r="B74" s="21" t="s">
        <v>2</v>
      </c>
      <c r="C74" s="21" t="s">
        <v>2</v>
      </c>
      <c r="D74" s="21" t="s">
        <v>2</v>
      </c>
      <c r="E74" s="21" t="s">
        <v>2</v>
      </c>
      <c r="F74" s="20"/>
      <c r="Q74" s="18"/>
      <c r="R74" s="18"/>
      <c r="S74" s="18"/>
      <c r="T74" s="18"/>
      <c r="U74" s="18"/>
      <c r="V74" s="18"/>
      <c r="W74" s="18"/>
      <c r="X74" s="18"/>
    </row>
    <row r="75" spans="1:24" hidden="1" outlineLevel="4" x14ac:dyDescent="0.2">
      <c r="A75" s="14" t="s">
        <v>580</v>
      </c>
      <c r="B75" s="21">
        <v>-0.68</v>
      </c>
      <c r="C75" s="21">
        <v>5.75</v>
      </c>
      <c r="D75" s="21">
        <v>3.16</v>
      </c>
      <c r="E75" s="21">
        <v>0.151</v>
      </c>
      <c r="F75" s="20"/>
      <c r="Q75" s="18"/>
      <c r="R75" s="18"/>
      <c r="S75" s="18"/>
      <c r="T75" s="18"/>
      <c r="U75" s="18"/>
      <c r="V75" s="18"/>
      <c r="W75" s="18"/>
      <c r="X75" s="18"/>
    </row>
    <row r="76" spans="1:24" hidden="1" outlineLevel="4" x14ac:dyDescent="0.2">
      <c r="A76" s="14" t="s">
        <v>579</v>
      </c>
      <c r="B76" s="21" t="s">
        <v>2</v>
      </c>
      <c r="C76" s="21" t="s">
        <v>2</v>
      </c>
      <c r="D76" s="21" t="s">
        <v>2</v>
      </c>
      <c r="E76" s="21" t="s">
        <v>2</v>
      </c>
      <c r="F76" s="20"/>
      <c r="Q76" s="18"/>
      <c r="R76" s="18"/>
      <c r="S76" s="18"/>
      <c r="T76" s="18"/>
      <c r="U76" s="18"/>
      <c r="V76" s="18"/>
      <c r="W76" s="18"/>
      <c r="X76" s="18"/>
    </row>
    <row r="77" spans="1:24" hidden="1" outlineLevel="4" x14ac:dyDescent="0.2">
      <c r="A77" s="14" t="s">
        <v>578</v>
      </c>
      <c r="B77" s="21">
        <v>-3.82</v>
      </c>
      <c r="C77" s="21">
        <v>-5.0999999999999996</v>
      </c>
      <c r="D77" s="21">
        <v>4.8499999999999996</v>
      </c>
      <c r="E77" s="21">
        <v>0.44679999999999997</v>
      </c>
      <c r="F77" s="20"/>
      <c r="Q77" s="18"/>
      <c r="R77" s="18"/>
      <c r="S77" s="18"/>
      <c r="T77" s="18"/>
      <c r="U77" s="18"/>
      <c r="V77" s="18"/>
      <c r="W77" s="18"/>
      <c r="X77" s="18"/>
    </row>
    <row r="78" spans="1:24" hidden="1" outlineLevel="4" x14ac:dyDescent="0.2">
      <c r="A78" s="14" t="s">
        <v>577</v>
      </c>
      <c r="B78" s="21">
        <v>2.94</v>
      </c>
      <c r="C78" s="21">
        <v>-1.82</v>
      </c>
      <c r="D78" s="21">
        <v>3.13</v>
      </c>
      <c r="E78" s="21">
        <v>9.9000000000000005E-2</v>
      </c>
      <c r="F78" s="20"/>
      <c r="Q78" s="18"/>
      <c r="R78" s="18"/>
      <c r="S78" s="18"/>
      <c r="T78" s="18"/>
      <c r="U78" s="18"/>
      <c r="V78" s="18"/>
      <c r="W78" s="18"/>
      <c r="X78" s="18"/>
    </row>
    <row r="79" spans="1:24" hidden="1" outlineLevel="4" x14ac:dyDescent="0.2">
      <c r="A79" s="14" t="s">
        <v>576</v>
      </c>
      <c r="B79" s="21">
        <v>-5.19</v>
      </c>
      <c r="C79" s="21">
        <v>-3.62</v>
      </c>
      <c r="D79" s="21">
        <v>3.01</v>
      </c>
      <c r="E79" s="21">
        <v>7.5700000000000003E-2</v>
      </c>
      <c r="F79" s="20"/>
      <c r="Q79" s="18"/>
      <c r="R79" s="18"/>
      <c r="S79" s="18"/>
      <c r="T79" s="18"/>
      <c r="U79" s="18"/>
      <c r="V79" s="18"/>
      <c r="W79" s="18"/>
      <c r="X79" s="18"/>
    </row>
    <row r="80" spans="1:24" hidden="1" outlineLevel="4" x14ac:dyDescent="0.2">
      <c r="A80" s="14" t="s">
        <v>575</v>
      </c>
      <c r="B80" s="21">
        <v>-4.91</v>
      </c>
      <c r="C80" s="21">
        <v>-4.54</v>
      </c>
      <c r="D80" s="21">
        <v>7.79</v>
      </c>
      <c r="E80" s="21">
        <v>0.40810000000000002</v>
      </c>
      <c r="F80" s="20"/>
      <c r="Q80" s="18"/>
      <c r="R80" s="18"/>
      <c r="S80" s="18"/>
      <c r="T80" s="18"/>
      <c r="U80" s="18"/>
      <c r="V80" s="18"/>
      <c r="W80" s="18"/>
      <c r="X80" s="18"/>
    </row>
    <row r="81" spans="1:24" hidden="1" outlineLevel="4" x14ac:dyDescent="0.2">
      <c r="A81" s="14" t="s">
        <v>574</v>
      </c>
      <c r="B81" s="21">
        <v>-3.01</v>
      </c>
      <c r="C81" s="21">
        <v>1.55</v>
      </c>
      <c r="D81" s="21">
        <v>6.49</v>
      </c>
      <c r="E81" s="21">
        <v>0.1216</v>
      </c>
      <c r="F81" s="20"/>
      <c r="Q81" s="18"/>
      <c r="R81" s="18"/>
      <c r="S81" s="18"/>
      <c r="T81" s="18"/>
      <c r="U81" s="18"/>
      <c r="V81" s="18"/>
      <c r="W81" s="18"/>
      <c r="X81" s="18"/>
    </row>
    <row r="82" spans="1:24" hidden="1" outlineLevel="4" x14ac:dyDescent="0.2">
      <c r="A82" s="14" t="s">
        <v>573</v>
      </c>
      <c r="B82" s="21" t="s">
        <v>2</v>
      </c>
      <c r="C82" s="21" t="s">
        <v>2</v>
      </c>
      <c r="D82" s="21" t="s">
        <v>2</v>
      </c>
      <c r="E82" s="21" t="s">
        <v>2</v>
      </c>
      <c r="F82" s="20"/>
      <c r="Q82" s="18"/>
      <c r="R82" s="18"/>
      <c r="S82" s="18"/>
      <c r="T82" s="18"/>
      <c r="U82" s="18"/>
      <c r="V82" s="18"/>
      <c r="W82" s="18"/>
      <c r="X82" s="18"/>
    </row>
    <row r="83" spans="1:24" hidden="1" outlineLevel="4" x14ac:dyDescent="0.2">
      <c r="A83" s="14" t="s">
        <v>572</v>
      </c>
      <c r="B83" s="21" t="s">
        <v>2</v>
      </c>
      <c r="C83" s="21" t="s">
        <v>2</v>
      </c>
      <c r="D83" s="21" t="s">
        <v>2</v>
      </c>
      <c r="E83" s="21" t="s">
        <v>2</v>
      </c>
      <c r="F83" s="20"/>
      <c r="Q83" s="18"/>
      <c r="R83" s="18"/>
      <c r="S83" s="18"/>
      <c r="T83" s="18"/>
      <c r="U83" s="18"/>
      <c r="V83" s="18"/>
      <c r="W83" s="18"/>
      <c r="X83" s="18"/>
    </row>
    <row r="84" spans="1:24" hidden="1" outlineLevel="4" x14ac:dyDescent="0.2">
      <c r="A84" s="14" t="s">
        <v>571</v>
      </c>
      <c r="B84" s="21">
        <v>-5.57</v>
      </c>
      <c r="C84" s="21">
        <v>0.05</v>
      </c>
      <c r="D84" s="21">
        <v>-1.55</v>
      </c>
      <c r="E84" s="21">
        <v>0.13059999999999999</v>
      </c>
      <c r="F84" s="20"/>
      <c r="Q84" s="18"/>
      <c r="R84" s="18"/>
      <c r="S84" s="18"/>
      <c r="T84" s="18"/>
      <c r="U84" s="18"/>
      <c r="V84" s="18"/>
      <c r="W84" s="18"/>
      <c r="X84" s="18"/>
    </row>
    <row r="85" spans="1:24" s="16" customFormat="1" hidden="1" outlineLevel="4" x14ac:dyDescent="0.2">
      <c r="A85" s="14" t="s">
        <v>570</v>
      </c>
      <c r="B85" s="21" t="s">
        <v>2</v>
      </c>
      <c r="C85" s="21" t="s">
        <v>2</v>
      </c>
      <c r="D85" s="21" t="s">
        <v>2</v>
      </c>
      <c r="E85" s="21" t="s">
        <v>2</v>
      </c>
      <c r="F85" s="20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7"/>
      <c r="R85" s="17"/>
      <c r="S85" s="17"/>
      <c r="T85" s="17"/>
      <c r="U85" s="17"/>
      <c r="V85" s="17"/>
      <c r="W85" s="17"/>
      <c r="X85" s="17"/>
    </row>
    <row r="86" spans="1:24" hidden="1" outlineLevel="4" x14ac:dyDescent="0.2">
      <c r="A86" s="14" t="s">
        <v>569</v>
      </c>
      <c r="B86" s="21">
        <v>-7.52</v>
      </c>
      <c r="C86" s="21">
        <v>-1.85</v>
      </c>
      <c r="D86" s="21">
        <v>0.43</v>
      </c>
      <c r="E86" s="21">
        <v>0.23350000000000001</v>
      </c>
      <c r="F86" s="20"/>
      <c r="Q86" s="18"/>
      <c r="R86" s="18"/>
      <c r="S86" s="18"/>
      <c r="T86" s="18"/>
      <c r="U86" s="18"/>
      <c r="V86" s="18"/>
      <c r="W86" s="18"/>
      <c r="X86" s="18"/>
    </row>
    <row r="87" spans="1:24" hidden="1" outlineLevel="4" x14ac:dyDescent="0.2">
      <c r="A87" s="14" t="s">
        <v>568</v>
      </c>
      <c r="B87" s="21" t="s">
        <v>2</v>
      </c>
      <c r="C87" s="21" t="s">
        <v>2</v>
      </c>
      <c r="D87" s="21" t="s">
        <v>2</v>
      </c>
      <c r="E87" s="21" t="s">
        <v>2</v>
      </c>
      <c r="F87" s="20"/>
      <c r="Q87" s="18"/>
      <c r="R87" s="18"/>
      <c r="S87" s="18"/>
      <c r="T87" s="18"/>
      <c r="U87" s="18"/>
      <c r="V87" s="18"/>
      <c r="W87" s="18"/>
      <c r="X87" s="18"/>
    </row>
    <row r="88" spans="1:24" hidden="1" outlineLevel="4" x14ac:dyDescent="0.2">
      <c r="A88" s="14" t="s">
        <v>567</v>
      </c>
      <c r="B88" s="21" t="s">
        <v>2</v>
      </c>
      <c r="C88" s="21" t="s">
        <v>2</v>
      </c>
      <c r="D88" s="21" t="s">
        <v>2</v>
      </c>
      <c r="E88" s="21" t="s">
        <v>2</v>
      </c>
      <c r="F88" s="20"/>
      <c r="Q88" s="18"/>
      <c r="R88" s="18"/>
      <c r="S88" s="18"/>
      <c r="T88" s="18"/>
      <c r="U88" s="18"/>
      <c r="V88" s="18"/>
      <c r="W88" s="18"/>
      <c r="X88" s="18"/>
    </row>
    <row r="89" spans="1:24" hidden="1" outlineLevel="4" x14ac:dyDescent="0.2">
      <c r="A89" s="14" t="s">
        <v>566</v>
      </c>
      <c r="B89" s="21">
        <v>-4.59</v>
      </c>
      <c r="C89" s="21">
        <v>1.1000000000000001</v>
      </c>
      <c r="D89" s="21">
        <v>0.04</v>
      </c>
      <c r="E89" s="21">
        <v>0.3009</v>
      </c>
      <c r="F89" s="20"/>
      <c r="Q89" s="18"/>
      <c r="R89" s="18"/>
      <c r="S89" s="18"/>
      <c r="T89" s="18"/>
      <c r="U89" s="18"/>
      <c r="V89" s="18"/>
      <c r="W89" s="18"/>
      <c r="X89" s="18"/>
    </row>
    <row r="90" spans="1:24" hidden="1" outlineLevel="3" collapsed="1" x14ac:dyDescent="0.2">
      <c r="A90" s="16" t="s">
        <v>565</v>
      </c>
      <c r="B90" s="24">
        <v>-4.87</v>
      </c>
      <c r="C90" s="24">
        <v>1.39</v>
      </c>
      <c r="D90" s="24">
        <v>6.26</v>
      </c>
      <c r="E90" s="24">
        <v>0.40920000000000001</v>
      </c>
      <c r="F90" s="23"/>
      <c r="Q90" s="18"/>
      <c r="R90" s="18"/>
      <c r="S90" s="18"/>
      <c r="T90" s="18"/>
      <c r="U90" s="18"/>
      <c r="V90" s="18"/>
      <c r="W90" s="18"/>
      <c r="X90" s="18"/>
    </row>
    <row r="91" spans="1:24" hidden="1" outlineLevel="4" x14ac:dyDescent="0.2">
      <c r="A91" s="14" t="s">
        <v>564</v>
      </c>
      <c r="B91" s="21">
        <v>-15.06</v>
      </c>
      <c r="C91" s="21">
        <v>2.1800000000000002</v>
      </c>
      <c r="D91" s="21">
        <v>-3.22</v>
      </c>
      <c r="E91" s="21">
        <v>3.4000000000000002E-2</v>
      </c>
      <c r="F91" s="20"/>
      <c r="Q91" s="18"/>
      <c r="R91" s="18"/>
      <c r="S91" s="18"/>
      <c r="T91" s="18"/>
      <c r="U91" s="18"/>
      <c r="V91" s="18"/>
      <c r="W91" s="18"/>
      <c r="X91" s="18"/>
    </row>
    <row r="92" spans="1:24" hidden="1" outlineLevel="4" x14ac:dyDescent="0.2">
      <c r="A92" s="14" t="s">
        <v>563</v>
      </c>
      <c r="B92" s="21" t="s">
        <v>2</v>
      </c>
      <c r="C92" s="21" t="s">
        <v>2</v>
      </c>
      <c r="D92" s="21" t="s">
        <v>2</v>
      </c>
      <c r="E92" s="21" t="s">
        <v>2</v>
      </c>
      <c r="F92" s="20"/>
      <c r="Q92" s="18"/>
      <c r="R92" s="18"/>
      <c r="S92" s="18"/>
      <c r="T92" s="18"/>
      <c r="U92" s="18"/>
      <c r="V92" s="18"/>
      <c r="W92" s="18"/>
      <c r="X92" s="18"/>
    </row>
    <row r="93" spans="1:24" hidden="1" outlineLevel="4" x14ac:dyDescent="0.2">
      <c r="A93" s="14" t="s">
        <v>562</v>
      </c>
      <c r="B93" s="21">
        <v>0.65</v>
      </c>
      <c r="C93" s="21">
        <v>5.38</v>
      </c>
      <c r="D93" s="21">
        <v>3.62</v>
      </c>
      <c r="E93" s="21">
        <v>5.7500000000000002E-2</v>
      </c>
      <c r="F93" s="20"/>
      <c r="Q93" s="18"/>
      <c r="R93" s="18"/>
      <c r="S93" s="18"/>
      <c r="T93" s="18"/>
      <c r="U93" s="18"/>
      <c r="V93" s="18"/>
      <c r="W93" s="18"/>
      <c r="X93" s="18"/>
    </row>
    <row r="94" spans="1:24" hidden="1" outlineLevel="4" x14ac:dyDescent="0.2">
      <c r="A94" s="14" t="s">
        <v>561</v>
      </c>
      <c r="B94" s="21" t="s">
        <v>2</v>
      </c>
      <c r="C94" s="21" t="s">
        <v>2</v>
      </c>
      <c r="D94" s="21" t="s">
        <v>2</v>
      </c>
      <c r="E94" s="21" t="s">
        <v>2</v>
      </c>
      <c r="F94" s="20"/>
      <c r="Q94" s="18"/>
      <c r="R94" s="18"/>
      <c r="S94" s="18"/>
      <c r="T94" s="18"/>
      <c r="U94" s="18"/>
      <c r="V94" s="18"/>
      <c r="W94" s="18"/>
      <c r="X94" s="18"/>
    </row>
    <row r="95" spans="1:24" hidden="1" outlineLevel="4" x14ac:dyDescent="0.2">
      <c r="A95" s="14" t="s">
        <v>560</v>
      </c>
      <c r="B95" s="21" t="s">
        <v>2</v>
      </c>
      <c r="C95" s="21" t="s">
        <v>2</v>
      </c>
      <c r="D95" s="21" t="s">
        <v>2</v>
      </c>
      <c r="E95" s="21" t="s">
        <v>2</v>
      </c>
      <c r="F95" s="20"/>
      <c r="Q95" s="18"/>
      <c r="R95" s="18"/>
      <c r="S95" s="18"/>
      <c r="T95" s="18"/>
      <c r="U95" s="18"/>
      <c r="V95" s="18"/>
      <c r="W95" s="18"/>
      <c r="X95" s="18"/>
    </row>
    <row r="96" spans="1:24" hidden="1" outlineLevel="4" x14ac:dyDescent="0.2">
      <c r="A96" s="14" t="s">
        <v>559</v>
      </c>
      <c r="B96" s="21" t="s">
        <v>2</v>
      </c>
      <c r="C96" s="21" t="s">
        <v>2</v>
      </c>
      <c r="D96" s="21" t="s">
        <v>2</v>
      </c>
      <c r="E96" s="21" t="s">
        <v>2</v>
      </c>
      <c r="F96" s="20"/>
      <c r="Q96" s="18"/>
      <c r="R96" s="18"/>
      <c r="S96" s="18"/>
      <c r="T96" s="18"/>
      <c r="U96" s="18"/>
      <c r="V96" s="18"/>
      <c r="W96" s="18"/>
      <c r="X96" s="18"/>
    </row>
    <row r="97" spans="1:24" hidden="1" outlineLevel="4" x14ac:dyDescent="0.2">
      <c r="A97" s="14" t="s">
        <v>558</v>
      </c>
      <c r="B97" s="21">
        <v>-5.39</v>
      </c>
      <c r="C97" s="21">
        <v>-9.83</v>
      </c>
      <c r="D97" s="21">
        <v>-2.7</v>
      </c>
      <c r="E97" s="21">
        <v>0.14849999999999999</v>
      </c>
      <c r="F97" s="20"/>
      <c r="Q97" s="18"/>
      <c r="R97" s="18"/>
      <c r="S97" s="18"/>
      <c r="T97" s="18"/>
      <c r="U97" s="18"/>
      <c r="V97" s="18"/>
      <c r="W97" s="18"/>
      <c r="X97" s="18"/>
    </row>
    <row r="98" spans="1:24" hidden="1" outlineLevel="4" x14ac:dyDescent="0.2">
      <c r="A98" s="14" t="s">
        <v>557</v>
      </c>
      <c r="B98" s="21" t="s">
        <v>2</v>
      </c>
      <c r="C98" s="21" t="s">
        <v>2</v>
      </c>
      <c r="D98" s="21" t="s">
        <v>2</v>
      </c>
      <c r="E98" s="21" t="s">
        <v>2</v>
      </c>
      <c r="F98" s="20"/>
      <c r="Q98" s="18"/>
      <c r="R98" s="18"/>
      <c r="S98" s="18"/>
      <c r="T98" s="18"/>
      <c r="U98" s="18"/>
      <c r="V98" s="18"/>
      <c r="W98" s="18"/>
      <c r="X98" s="18"/>
    </row>
    <row r="99" spans="1:24" hidden="1" outlineLevel="4" x14ac:dyDescent="0.2">
      <c r="A99" s="14" t="s">
        <v>556</v>
      </c>
      <c r="B99" s="21" t="s">
        <v>2</v>
      </c>
      <c r="C99" s="21" t="s">
        <v>2</v>
      </c>
      <c r="D99" s="21" t="s">
        <v>2</v>
      </c>
      <c r="E99" s="21" t="s">
        <v>2</v>
      </c>
      <c r="F99" s="20"/>
      <c r="Q99" s="18"/>
      <c r="R99" s="18"/>
      <c r="S99" s="18"/>
      <c r="T99" s="18"/>
      <c r="U99" s="18"/>
      <c r="V99" s="18"/>
      <c r="W99" s="18"/>
      <c r="X99" s="18"/>
    </row>
    <row r="100" spans="1:24" hidden="1" outlineLevel="4" x14ac:dyDescent="0.2">
      <c r="A100" s="14" t="s">
        <v>555</v>
      </c>
      <c r="B100" s="21" t="s">
        <v>2</v>
      </c>
      <c r="C100" s="21" t="s">
        <v>2</v>
      </c>
      <c r="D100" s="21" t="s">
        <v>2</v>
      </c>
      <c r="E100" s="21" t="s">
        <v>2</v>
      </c>
      <c r="F100" s="20"/>
      <c r="Q100" s="18"/>
      <c r="R100" s="18"/>
      <c r="S100" s="18"/>
      <c r="T100" s="18"/>
      <c r="U100" s="18"/>
      <c r="V100" s="18"/>
      <c r="W100" s="18"/>
      <c r="X100" s="18"/>
    </row>
    <row r="101" spans="1:24" hidden="1" outlineLevel="4" x14ac:dyDescent="0.2">
      <c r="A101" s="14" t="s">
        <v>554</v>
      </c>
      <c r="B101" s="21" t="s">
        <v>2</v>
      </c>
      <c r="C101" s="21" t="s">
        <v>2</v>
      </c>
      <c r="D101" s="21" t="s">
        <v>2</v>
      </c>
      <c r="E101" s="21" t="s">
        <v>2</v>
      </c>
      <c r="F101" s="20"/>
      <c r="Q101" s="18"/>
      <c r="R101" s="18"/>
      <c r="S101" s="18"/>
      <c r="T101" s="18"/>
      <c r="U101" s="18"/>
      <c r="V101" s="18"/>
      <c r="W101" s="18"/>
      <c r="X101" s="18"/>
    </row>
    <row r="102" spans="1:24" s="16" customFormat="1" hidden="1" outlineLevel="4" x14ac:dyDescent="0.2">
      <c r="A102" s="14" t="s">
        <v>553</v>
      </c>
      <c r="B102" s="21">
        <v>-4.87</v>
      </c>
      <c r="C102" s="21">
        <v>-4.72</v>
      </c>
      <c r="D102" s="21">
        <v>-5.7</v>
      </c>
      <c r="E102" s="21">
        <v>2.76E-2</v>
      </c>
      <c r="F102" s="20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7"/>
      <c r="R102" s="17"/>
      <c r="S102" s="17"/>
      <c r="T102" s="17"/>
      <c r="U102" s="17"/>
      <c r="V102" s="17"/>
      <c r="W102" s="17"/>
      <c r="X102" s="17"/>
    </row>
    <row r="103" spans="1:24" hidden="1" outlineLevel="4" x14ac:dyDescent="0.2">
      <c r="A103" s="14" t="s">
        <v>552</v>
      </c>
      <c r="B103" s="21">
        <v>-5.2</v>
      </c>
      <c r="C103" s="21">
        <v>23.3</v>
      </c>
      <c r="D103" s="21">
        <v>30.32</v>
      </c>
      <c r="E103" s="21">
        <v>8.7900000000000006E-2</v>
      </c>
      <c r="F103" s="20"/>
      <c r="Q103" s="18"/>
      <c r="R103" s="18"/>
      <c r="S103" s="18"/>
      <c r="T103" s="18"/>
      <c r="U103" s="18"/>
      <c r="V103" s="18"/>
      <c r="W103" s="18"/>
      <c r="X103" s="18"/>
    </row>
    <row r="104" spans="1:24" hidden="1" outlineLevel="4" x14ac:dyDescent="0.2">
      <c r="A104" s="14" t="s">
        <v>551</v>
      </c>
      <c r="B104" s="21" t="s">
        <v>2</v>
      </c>
      <c r="C104" s="21" t="s">
        <v>2</v>
      </c>
      <c r="D104" s="21" t="s">
        <v>2</v>
      </c>
      <c r="E104" s="21" t="s">
        <v>2</v>
      </c>
      <c r="F104" s="20"/>
      <c r="Q104" s="18"/>
      <c r="R104" s="18"/>
      <c r="S104" s="18"/>
      <c r="T104" s="18"/>
      <c r="U104" s="18"/>
      <c r="V104" s="18"/>
      <c r="W104" s="18"/>
      <c r="X104" s="18"/>
    </row>
    <row r="105" spans="1:24" hidden="1" outlineLevel="4" x14ac:dyDescent="0.2">
      <c r="A105" s="14" t="s">
        <v>550</v>
      </c>
      <c r="B105" s="21">
        <v>-2.29</v>
      </c>
      <c r="C105" s="21">
        <v>5.33</v>
      </c>
      <c r="D105" s="21">
        <v>17.98</v>
      </c>
      <c r="E105" s="21">
        <v>5.3600000000000002E-2</v>
      </c>
      <c r="F105" s="20"/>
      <c r="Q105" s="18"/>
      <c r="R105" s="18"/>
      <c r="S105" s="18"/>
      <c r="T105" s="18"/>
      <c r="U105" s="18"/>
      <c r="V105" s="18"/>
      <c r="W105" s="18"/>
      <c r="X105" s="18"/>
    </row>
    <row r="106" spans="1:24" hidden="1" outlineLevel="4" x14ac:dyDescent="0.2">
      <c r="A106" s="14" t="s">
        <v>549</v>
      </c>
      <c r="B106" s="21" t="s">
        <v>2</v>
      </c>
      <c r="C106" s="21" t="s">
        <v>2</v>
      </c>
      <c r="D106" s="21" t="s">
        <v>2</v>
      </c>
      <c r="E106" s="21" t="s">
        <v>2</v>
      </c>
      <c r="F106" s="20"/>
      <c r="Q106" s="18"/>
      <c r="R106" s="18"/>
      <c r="S106" s="18"/>
      <c r="T106" s="18"/>
      <c r="U106" s="18"/>
      <c r="V106" s="18"/>
      <c r="W106" s="18"/>
      <c r="X106" s="18"/>
    </row>
    <row r="107" spans="1:24" hidden="1" outlineLevel="4" x14ac:dyDescent="0.2">
      <c r="A107" s="14" t="s">
        <v>548</v>
      </c>
      <c r="B107" s="21" t="s">
        <v>2</v>
      </c>
      <c r="C107" s="21" t="s">
        <v>2</v>
      </c>
      <c r="D107" s="21" t="s">
        <v>2</v>
      </c>
      <c r="E107" s="21" t="s">
        <v>2</v>
      </c>
      <c r="F107" s="20"/>
      <c r="Q107" s="18"/>
      <c r="R107" s="18"/>
      <c r="S107" s="18"/>
      <c r="T107" s="18"/>
      <c r="U107" s="18"/>
      <c r="V107" s="18"/>
      <c r="W107" s="18"/>
      <c r="X107" s="18"/>
    </row>
    <row r="108" spans="1:24" s="16" customFormat="1" hidden="1" outlineLevel="4" x14ac:dyDescent="0.2">
      <c r="A108" s="14" t="s">
        <v>547</v>
      </c>
      <c r="B108" s="21" t="s">
        <v>2</v>
      </c>
      <c r="C108" s="21" t="s">
        <v>2</v>
      </c>
      <c r="D108" s="21" t="s">
        <v>2</v>
      </c>
      <c r="E108" s="21" t="s">
        <v>2</v>
      </c>
      <c r="F108" s="20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7"/>
      <c r="R108" s="17"/>
      <c r="S108" s="17"/>
      <c r="T108" s="17"/>
      <c r="U108" s="17"/>
      <c r="V108" s="17"/>
      <c r="W108" s="17"/>
      <c r="X108" s="17"/>
    </row>
    <row r="109" spans="1:24" hidden="1" outlineLevel="4" x14ac:dyDescent="0.2">
      <c r="A109" s="14" t="s">
        <v>546</v>
      </c>
      <c r="B109" s="21" t="s">
        <v>2</v>
      </c>
      <c r="C109" s="21" t="s">
        <v>2</v>
      </c>
      <c r="D109" s="21" t="s">
        <v>2</v>
      </c>
      <c r="E109" s="21" t="s">
        <v>2</v>
      </c>
      <c r="F109" s="20"/>
      <c r="Q109" s="18"/>
      <c r="R109" s="18"/>
      <c r="S109" s="18"/>
      <c r="T109" s="18"/>
      <c r="U109" s="18"/>
      <c r="V109" s="18"/>
      <c r="W109" s="18"/>
      <c r="X109" s="18"/>
    </row>
    <row r="110" spans="1:24" hidden="1" outlineLevel="4" x14ac:dyDescent="0.2">
      <c r="A110" s="14" t="s">
        <v>545</v>
      </c>
      <c r="B110" s="21" t="s">
        <v>2</v>
      </c>
      <c r="C110" s="21" t="s">
        <v>2</v>
      </c>
      <c r="D110" s="21" t="s">
        <v>2</v>
      </c>
      <c r="E110" s="21" t="s">
        <v>2</v>
      </c>
      <c r="F110" s="20"/>
      <c r="Q110" s="18"/>
      <c r="R110" s="18"/>
      <c r="S110" s="18"/>
      <c r="T110" s="18"/>
      <c r="U110" s="18"/>
      <c r="V110" s="18"/>
      <c r="W110" s="18"/>
      <c r="X110" s="18"/>
    </row>
    <row r="111" spans="1:24" hidden="1" outlineLevel="4" x14ac:dyDescent="0.2">
      <c r="A111" s="14" t="s">
        <v>544</v>
      </c>
      <c r="B111" s="21" t="s">
        <v>2</v>
      </c>
      <c r="C111" s="21" t="s">
        <v>2</v>
      </c>
      <c r="D111" s="21" t="s">
        <v>2</v>
      </c>
      <c r="E111" s="21" t="s">
        <v>2</v>
      </c>
      <c r="F111" s="20"/>
      <c r="Q111" s="18"/>
      <c r="R111" s="18"/>
      <c r="S111" s="18"/>
      <c r="T111" s="18"/>
      <c r="U111" s="18"/>
      <c r="V111" s="18"/>
      <c r="W111" s="18"/>
      <c r="X111" s="18"/>
    </row>
    <row r="112" spans="1:24" s="16" customFormat="1" hidden="1" outlineLevel="4" x14ac:dyDescent="0.2">
      <c r="A112" s="14" t="s">
        <v>543</v>
      </c>
      <c r="B112" s="21" t="s">
        <v>2</v>
      </c>
      <c r="C112" s="21" t="s">
        <v>2</v>
      </c>
      <c r="D112" s="21" t="s">
        <v>2</v>
      </c>
      <c r="E112" s="21" t="s">
        <v>2</v>
      </c>
      <c r="F112" s="20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7"/>
      <c r="R112" s="17"/>
      <c r="S112" s="17"/>
      <c r="T112" s="17"/>
      <c r="U112" s="17"/>
      <c r="V112" s="17"/>
      <c r="W112" s="17"/>
      <c r="X112" s="17"/>
    </row>
    <row r="113" spans="1:24" hidden="1" outlineLevel="4" x14ac:dyDescent="0.2">
      <c r="A113" s="14" t="s">
        <v>542</v>
      </c>
      <c r="B113" s="21" t="s">
        <v>2</v>
      </c>
      <c r="C113" s="21" t="s">
        <v>2</v>
      </c>
      <c r="D113" s="21" t="s">
        <v>2</v>
      </c>
      <c r="E113" s="21" t="s">
        <v>2</v>
      </c>
      <c r="F113" s="20"/>
      <c r="Q113" s="18"/>
      <c r="R113" s="18"/>
      <c r="S113" s="18"/>
      <c r="T113" s="18"/>
      <c r="U113" s="18"/>
      <c r="V113" s="18"/>
      <c r="W113" s="18"/>
      <c r="X113" s="18"/>
    </row>
    <row r="114" spans="1:24" hidden="1" outlineLevel="3" collapsed="1" x14ac:dyDescent="0.2">
      <c r="A114" s="16" t="s">
        <v>541</v>
      </c>
      <c r="B114" s="24">
        <v>2.52</v>
      </c>
      <c r="C114" s="24">
        <v>-0.36</v>
      </c>
      <c r="D114" s="24">
        <v>-2.4700000000000002</v>
      </c>
      <c r="E114" s="24">
        <v>0.61699999999999999</v>
      </c>
      <c r="F114" s="23"/>
      <c r="Q114" s="18"/>
      <c r="R114" s="18"/>
      <c r="S114" s="18"/>
      <c r="T114" s="18"/>
      <c r="U114" s="18"/>
      <c r="V114" s="18"/>
      <c r="W114" s="18"/>
      <c r="X114" s="18"/>
    </row>
    <row r="115" spans="1:24" hidden="1" outlineLevel="4" x14ac:dyDescent="0.2">
      <c r="A115" s="14" t="s">
        <v>540</v>
      </c>
      <c r="B115" s="21">
        <v>3.11</v>
      </c>
      <c r="C115" s="21">
        <v>0.6</v>
      </c>
      <c r="D115" s="21">
        <v>-5.9</v>
      </c>
      <c r="E115" s="21">
        <v>0.1137</v>
      </c>
      <c r="F115" s="20"/>
      <c r="Q115" s="18"/>
      <c r="R115" s="18"/>
      <c r="S115" s="18"/>
      <c r="T115" s="18"/>
      <c r="U115" s="18"/>
      <c r="V115" s="18"/>
      <c r="W115" s="18"/>
      <c r="X115" s="18"/>
    </row>
    <row r="116" spans="1:24" hidden="1" outlineLevel="4" x14ac:dyDescent="0.2">
      <c r="A116" s="14" t="s">
        <v>539</v>
      </c>
      <c r="B116" s="21">
        <v>3.46</v>
      </c>
      <c r="C116" s="21">
        <v>-3.55</v>
      </c>
      <c r="D116" s="21">
        <v>-6.42</v>
      </c>
      <c r="E116" s="21">
        <v>8.9700000000000002E-2</v>
      </c>
      <c r="F116" s="20"/>
      <c r="Q116" s="18"/>
      <c r="R116" s="18"/>
      <c r="S116" s="18"/>
      <c r="T116" s="18"/>
      <c r="U116" s="18"/>
      <c r="V116" s="18"/>
      <c r="W116" s="18"/>
      <c r="X116" s="18"/>
    </row>
    <row r="117" spans="1:24" hidden="1" outlineLevel="4" x14ac:dyDescent="0.2">
      <c r="A117" s="14" t="s">
        <v>538</v>
      </c>
      <c r="B117" s="21">
        <v>3.72</v>
      </c>
      <c r="C117" s="21">
        <v>4.16</v>
      </c>
      <c r="D117" s="21">
        <v>3.41</v>
      </c>
      <c r="E117" s="21">
        <v>0.20830000000000001</v>
      </c>
      <c r="F117" s="20"/>
      <c r="Q117" s="18"/>
      <c r="R117" s="18"/>
      <c r="S117" s="18"/>
      <c r="T117" s="18"/>
      <c r="U117" s="18"/>
      <c r="V117" s="18"/>
      <c r="W117" s="18"/>
      <c r="X117" s="18"/>
    </row>
    <row r="118" spans="1:24" hidden="1" outlineLevel="4" x14ac:dyDescent="0.2">
      <c r="A118" s="14" t="s">
        <v>537</v>
      </c>
      <c r="B118" s="21">
        <v>1.19</v>
      </c>
      <c r="C118" s="21">
        <v>-2.8</v>
      </c>
      <c r="D118" s="21">
        <v>-3.66</v>
      </c>
      <c r="E118" s="21">
        <v>0.1019</v>
      </c>
      <c r="F118" s="20"/>
      <c r="Q118" s="18"/>
      <c r="R118" s="18"/>
      <c r="S118" s="18"/>
      <c r="T118" s="18"/>
      <c r="U118" s="18"/>
      <c r="V118" s="18"/>
      <c r="W118" s="18"/>
      <c r="X118" s="18"/>
    </row>
    <row r="119" spans="1:24" hidden="1" outlineLevel="4" x14ac:dyDescent="0.2">
      <c r="A119" s="14" t="s">
        <v>536</v>
      </c>
      <c r="B119" s="21" t="s">
        <v>2</v>
      </c>
      <c r="C119" s="21" t="s">
        <v>2</v>
      </c>
      <c r="D119" s="21" t="s">
        <v>2</v>
      </c>
      <c r="E119" s="21" t="s">
        <v>2</v>
      </c>
      <c r="F119" s="20"/>
      <c r="Q119" s="18"/>
      <c r="R119" s="18"/>
      <c r="S119" s="18"/>
      <c r="T119" s="18"/>
      <c r="U119" s="18"/>
      <c r="V119" s="18"/>
      <c r="W119" s="18"/>
      <c r="X119" s="18"/>
    </row>
    <row r="120" spans="1:24" hidden="1" outlineLevel="4" x14ac:dyDescent="0.2">
      <c r="A120" s="14" t="s">
        <v>535</v>
      </c>
      <c r="B120" s="21">
        <v>-0.04</v>
      </c>
      <c r="C120" s="21">
        <v>-4.82</v>
      </c>
      <c r="D120" s="21">
        <v>-5.07</v>
      </c>
      <c r="E120" s="21">
        <v>0.10340000000000001</v>
      </c>
      <c r="F120" s="20"/>
      <c r="Q120" s="18"/>
      <c r="R120" s="18"/>
      <c r="S120" s="18"/>
      <c r="T120" s="18"/>
      <c r="U120" s="18"/>
      <c r="V120" s="18"/>
      <c r="W120" s="18"/>
      <c r="X120" s="18"/>
    </row>
    <row r="121" spans="1:24" ht="11.25" hidden="1" customHeight="1" outlineLevel="4" x14ac:dyDescent="0.2">
      <c r="A121" s="14" t="s">
        <v>534</v>
      </c>
      <c r="B121" s="21" t="s">
        <v>2</v>
      </c>
      <c r="C121" s="21" t="s">
        <v>2</v>
      </c>
      <c r="D121" s="21" t="s">
        <v>2</v>
      </c>
      <c r="E121" s="21" t="s">
        <v>2</v>
      </c>
      <c r="F121" s="20"/>
      <c r="Q121" s="18"/>
      <c r="R121" s="18"/>
      <c r="S121" s="18"/>
      <c r="T121" s="18"/>
      <c r="U121" s="18"/>
      <c r="V121" s="18"/>
      <c r="W121" s="18"/>
      <c r="X121" s="18"/>
    </row>
    <row r="122" spans="1:24" s="16" customFormat="1" hidden="1" outlineLevel="4" x14ac:dyDescent="0.2">
      <c r="A122" s="14" t="s">
        <v>533</v>
      </c>
      <c r="B122" s="21" t="s">
        <v>2</v>
      </c>
      <c r="C122" s="21" t="s">
        <v>2</v>
      </c>
      <c r="D122" s="21" t="s">
        <v>2</v>
      </c>
      <c r="E122" s="21" t="s">
        <v>2</v>
      </c>
      <c r="F122" s="20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7"/>
      <c r="R122" s="17"/>
      <c r="S122" s="17"/>
      <c r="T122" s="17"/>
      <c r="U122" s="17"/>
      <c r="V122" s="17"/>
      <c r="W122" s="17"/>
      <c r="X122" s="17"/>
    </row>
    <row r="123" spans="1:24" s="16" customFormat="1" hidden="1" outlineLevel="3" collapsed="1" x14ac:dyDescent="0.2">
      <c r="A123" s="16" t="s">
        <v>532</v>
      </c>
      <c r="B123" s="24">
        <v>-0.46</v>
      </c>
      <c r="C123" s="24">
        <v>0.33</v>
      </c>
      <c r="D123" s="24">
        <v>-1.47</v>
      </c>
      <c r="E123" s="24">
        <v>0.90629999999999999</v>
      </c>
      <c r="F123" s="23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7"/>
      <c r="R123" s="17"/>
      <c r="S123" s="17"/>
      <c r="T123" s="17"/>
      <c r="U123" s="17"/>
      <c r="V123" s="17"/>
      <c r="W123" s="17"/>
      <c r="X123" s="17"/>
    </row>
    <row r="124" spans="1:24" hidden="1" outlineLevel="4" x14ac:dyDescent="0.2">
      <c r="A124" s="14" t="s">
        <v>531</v>
      </c>
      <c r="B124" s="21">
        <v>1.81</v>
      </c>
      <c r="C124" s="21">
        <v>-1.1399999999999999</v>
      </c>
      <c r="D124" s="21">
        <v>-2.77</v>
      </c>
      <c r="E124" s="21">
        <v>0.2089</v>
      </c>
      <c r="F124" s="20"/>
      <c r="Q124" s="18"/>
      <c r="R124" s="18"/>
      <c r="S124" s="18"/>
      <c r="T124" s="18"/>
      <c r="U124" s="18"/>
      <c r="V124" s="18"/>
      <c r="W124" s="18"/>
      <c r="X124" s="18"/>
    </row>
    <row r="125" spans="1:24" hidden="1" outlineLevel="4" x14ac:dyDescent="0.2">
      <c r="A125" s="14" t="s">
        <v>530</v>
      </c>
      <c r="B125" s="21">
        <v>0.81</v>
      </c>
      <c r="C125" s="21">
        <v>0.36</v>
      </c>
      <c r="D125" s="21">
        <v>-2.23</v>
      </c>
      <c r="E125" s="21">
        <v>0.47070000000000001</v>
      </c>
      <c r="F125" s="20"/>
      <c r="Q125" s="18"/>
      <c r="R125" s="18"/>
      <c r="S125" s="18"/>
      <c r="T125" s="18"/>
      <c r="U125" s="18"/>
      <c r="V125" s="18"/>
      <c r="W125" s="18"/>
      <c r="X125" s="18"/>
    </row>
    <row r="126" spans="1:24" hidden="1" outlineLevel="4" x14ac:dyDescent="0.2">
      <c r="A126" s="14" t="s">
        <v>529</v>
      </c>
      <c r="B126" s="21">
        <v>-5.19</v>
      </c>
      <c r="C126" s="21">
        <v>1.75</v>
      </c>
      <c r="D126" s="21">
        <v>1.64</v>
      </c>
      <c r="E126" s="21">
        <v>0.2266</v>
      </c>
      <c r="F126" s="20"/>
      <c r="Q126" s="18"/>
      <c r="R126" s="18"/>
      <c r="S126" s="18"/>
      <c r="T126" s="18"/>
      <c r="U126" s="18"/>
      <c r="V126" s="18"/>
      <c r="W126" s="18"/>
      <c r="X126" s="18"/>
    </row>
    <row r="127" spans="1:24" hidden="1" outlineLevel="3" collapsed="1" x14ac:dyDescent="0.2">
      <c r="A127" s="16" t="s">
        <v>528</v>
      </c>
      <c r="B127" s="24">
        <v>10.9</v>
      </c>
      <c r="C127" s="24">
        <v>21.31</v>
      </c>
      <c r="D127" s="24">
        <v>12.74</v>
      </c>
      <c r="E127" s="24">
        <v>1.8729</v>
      </c>
      <c r="F127" s="23"/>
      <c r="Q127" s="18"/>
      <c r="R127" s="18"/>
      <c r="S127" s="18"/>
      <c r="T127" s="18"/>
      <c r="U127" s="18"/>
      <c r="V127" s="18"/>
      <c r="W127" s="18"/>
      <c r="X127" s="18"/>
    </row>
    <row r="128" spans="1:24" hidden="1" outlineLevel="4" x14ac:dyDescent="0.2">
      <c r="A128" s="14" t="s">
        <v>527</v>
      </c>
      <c r="B128" s="21">
        <v>21.96</v>
      </c>
      <c r="C128" s="21">
        <v>46.26</v>
      </c>
      <c r="D128" s="21">
        <v>24.64</v>
      </c>
      <c r="E128" s="21">
        <v>0.83889999999999998</v>
      </c>
      <c r="F128" s="20"/>
      <c r="Q128" s="18"/>
      <c r="R128" s="18"/>
      <c r="S128" s="18"/>
      <c r="T128" s="18"/>
      <c r="U128" s="18"/>
      <c r="V128" s="18"/>
      <c r="W128" s="18"/>
      <c r="X128" s="18"/>
    </row>
    <row r="129" spans="1:24" s="16" customFormat="1" hidden="1" outlineLevel="4" x14ac:dyDescent="0.2">
      <c r="A129" s="14" t="s">
        <v>526</v>
      </c>
      <c r="B129" s="21" t="s">
        <v>2</v>
      </c>
      <c r="C129" s="21" t="s">
        <v>2</v>
      </c>
      <c r="D129" s="21" t="s">
        <v>2</v>
      </c>
      <c r="E129" s="21" t="s">
        <v>2</v>
      </c>
      <c r="F129" s="20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7"/>
      <c r="R129" s="17"/>
      <c r="S129" s="17"/>
      <c r="T129" s="17"/>
      <c r="U129" s="17"/>
      <c r="V129" s="17"/>
      <c r="W129" s="17"/>
      <c r="X129" s="17"/>
    </row>
    <row r="130" spans="1:24" hidden="1" outlineLevel="4" x14ac:dyDescent="0.2">
      <c r="A130" s="14" t="s">
        <v>525</v>
      </c>
      <c r="B130" s="21">
        <v>4.91</v>
      </c>
      <c r="C130" s="21">
        <v>7.89</v>
      </c>
      <c r="D130" s="21">
        <v>1.3</v>
      </c>
      <c r="E130" s="21">
        <v>0.24060000000000001</v>
      </c>
      <c r="F130" s="20"/>
      <c r="Q130" s="18"/>
      <c r="R130" s="18"/>
      <c r="S130" s="18"/>
      <c r="T130" s="18"/>
      <c r="U130" s="18"/>
      <c r="V130" s="18"/>
      <c r="W130" s="18"/>
      <c r="X130" s="18"/>
    </row>
    <row r="131" spans="1:24" hidden="1" outlineLevel="4" x14ac:dyDescent="0.2">
      <c r="A131" s="14" t="s">
        <v>524</v>
      </c>
      <c r="B131" s="21">
        <v>1.34</v>
      </c>
      <c r="C131" s="21">
        <v>3.16</v>
      </c>
      <c r="D131" s="21">
        <v>3.87</v>
      </c>
      <c r="E131" s="21">
        <v>0.63049999999999995</v>
      </c>
      <c r="F131" s="20"/>
      <c r="Q131" s="18"/>
      <c r="R131" s="18"/>
      <c r="S131" s="18"/>
      <c r="T131" s="18"/>
      <c r="U131" s="18"/>
      <c r="V131" s="18"/>
      <c r="W131" s="18"/>
      <c r="X131" s="18"/>
    </row>
    <row r="132" spans="1:24" hidden="1" outlineLevel="4" x14ac:dyDescent="0.2">
      <c r="A132" s="14" t="s">
        <v>523</v>
      </c>
      <c r="B132" s="21" t="s">
        <v>2</v>
      </c>
      <c r="C132" s="21" t="s">
        <v>2</v>
      </c>
      <c r="D132" s="21" t="s">
        <v>2</v>
      </c>
      <c r="E132" s="21" t="s">
        <v>2</v>
      </c>
      <c r="F132" s="20"/>
      <c r="Q132" s="18"/>
      <c r="R132" s="18"/>
      <c r="S132" s="18"/>
      <c r="T132" s="18"/>
      <c r="U132" s="18"/>
      <c r="V132" s="18"/>
      <c r="W132" s="18"/>
      <c r="X132" s="18"/>
    </row>
    <row r="133" spans="1:24" s="16" customFormat="1" hidden="1" outlineLevel="4" x14ac:dyDescent="0.2">
      <c r="A133" s="14" t="s">
        <v>522</v>
      </c>
      <c r="B133" s="21">
        <v>-0.26</v>
      </c>
      <c r="C133" s="21">
        <v>1.99</v>
      </c>
      <c r="D133" s="21">
        <v>3.43</v>
      </c>
      <c r="E133" s="21">
        <v>0.1628</v>
      </c>
      <c r="F133" s="20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7"/>
      <c r="R133" s="17"/>
      <c r="S133" s="17"/>
      <c r="T133" s="17"/>
      <c r="U133" s="17"/>
      <c r="V133" s="17"/>
      <c r="W133" s="17"/>
      <c r="X133" s="17"/>
    </row>
    <row r="134" spans="1:24" hidden="1" outlineLevel="4" x14ac:dyDescent="0.2">
      <c r="A134" s="14" t="s">
        <v>521</v>
      </c>
      <c r="B134" s="21" t="s">
        <v>2</v>
      </c>
      <c r="C134" s="21" t="s">
        <v>2</v>
      </c>
      <c r="D134" s="21" t="s">
        <v>2</v>
      </c>
      <c r="E134" s="21" t="s">
        <v>2</v>
      </c>
      <c r="F134" s="20"/>
      <c r="Q134" s="18"/>
      <c r="R134" s="18"/>
      <c r="S134" s="18"/>
      <c r="T134" s="18"/>
      <c r="U134" s="18"/>
      <c r="V134" s="18"/>
      <c r="W134" s="18"/>
      <c r="X134" s="18"/>
    </row>
    <row r="135" spans="1:24" hidden="1" outlineLevel="3" collapsed="1" x14ac:dyDescent="0.2">
      <c r="A135" s="16" t="s">
        <v>520</v>
      </c>
      <c r="B135" s="24">
        <v>0.43</v>
      </c>
      <c r="C135" s="24">
        <v>2.81</v>
      </c>
      <c r="D135" s="24">
        <v>0.81</v>
      </c>
      <c r="E135" s="24">
        <v>1.9167000000000001</v>
      </c>
      <c r="F135" s="23"/>
      <c r="Q135" s="18"/>
      <c r="R135" s="18"/>
      <c r="S135" s="18"/>
      <c r="T135" s="18"/>
      <c r="U135" s="18"/>
      <c r="V135" s="18"/>
      <c r="W135" s="18"/>
      <c r="X135" s="18"/>
    </row>
    <row r="136" spans="1:24" hidden="1" outlineLevel="4" x14ac:dyDescent="0.2">
      <c r="A136" s="14" t="s">
        <v>519</v>
      </c>
      <c r="B136" s="21">
        <v>1.75</v>
      </c>
      <c r="C136" s="21">
        <v>3.64</v>
      </c>
      <c r="D136" s="21">
        <v>0.97</v>
      </c>
      <c r="E136" s="21">
        <v>0.38579999999999998</v>
      </c>
      <c r="F136" s="20"/>
      <c r="Q136" s="18"/>
      <c r="R136" s="18"/>
      <c r="S136" s="18"/>
      <c r="T136" s="18"/>
      <c r="U136" s="18"/>
      <c r="V136" s="18"/>
      <c r="W136" s="18"/>
      <c r="X136" s="18"/>
    </row>
    <row r="137" spans="1:24" hidden="1" outlineLevel="4" x14ac:dyDescent="0.2">
      <c r="A137" s="14" t="s">
        <v>518</v>
      </c>
      <c r="B137" s="21">
        <v>0.34</v>
      </c>
      <c r="C137" s="21">
        <v>3.3</v>
      </c>
      <c r="D137" s="21">
        <v>3.24</v>
      </c>
      <c r="E137" s="21">
        <v>1.1707000000000001</v>
      </c>
      <c r="F137" s="20"/>
      <c r="Q137" s="18"/>
      <c r="R137" s="18"/>
      <c r="S137" s="18"/>
      <c r="T137" s="18"/>
      <c r="U137" s="18"/>
      <c r="V137" s="18"/>
      <c r="W137" s="18"/>
      <c r="X137" s="18"/>
    </row>
    <row r="138" spans="1:24" hidden="1" outlineLevel="4" x14ac:dyDescent="0.2">
      <c r="A138" s="14" t="s">
        <v>517</v>
      </c>
      <c r="B138" s="21">
        <v>0.79</v>
      </c>
      <c r="C138" s="21">
        <v>-0.01</v>
      </c>
      <c r="D138" s="21">
        <v>-4.66</v>
      </c>
      <c r="E138" s="21">
        <v>8.8499999999999995E-2</v>
      </c>
      <c r="F138" s="20"/>
      <c r="Q138" s="18"/>
      <c r="R138" s="18"/>
      <c r="S138" s="18"/>
      <c r="T138" s="18"/>
      <c r="U138" s="18"/>
      <c r="V138" s="18"/>
      <c r="W138" s="18"/>
      <c r="X138" s="18"/>
    </row>
    <row r="139" spans="1:24" hidden="1" outlineLevel="4" x14ac:dyDescent="0.2">
      <c r="A139" s="14" t="s">
        <v>516</v>
      </c>
      <c r="B139" s="21">
        <v>-1.72</v>
      </c>
      <c r="C139" s="21">
        <v>0.69</v>
      </c>
      <c r="D139" s="21">
        <v>-7.93</v>
      </c>
      <c r="E139" s="21">
        <v>0.20399999999999999</v>
      </c>
      <c r="F139" s="20"/>
      <c r="Q139" s="18"/>
      <c r="R139" s="18"/>
      <c r="S139" s="18"/>
      <c r="T139" s="18"/>
      <c r="U139" s="18"/>
      <c r="V139" s="18"/>
      <c r="W139" s="18"/>
      <c r="X139" s="18"/>
    </row>
    <row r="140" spans="1:24" hidden="1" outlineLevel="4" x14ac:dyDescent="0.2">
      <c r="A140" s="14" t="s">
        <v>515</v>
      </c>
      <c r="B140" s="21">
        <v>0.45</v>
      </c>
      <c r="C140" s="21">
        <v>0.03</v>
      </c>
      <c r="D140" s="21">
        <v>-5.09</v>
      </c>
      <c r="E140" s="21">
        <v>6.7699999999999996E-2</v>
      </c>
      <c r="F140" s="20"/>
      <c r="Q140" s="18"/>
      <c r="R140" s="18"/>
      <c r="S140" s="18"/>
      <c r="T140" s="18"/>
      <c r="U140" s="18"/>
      <c r="V140" s="18"/>
      <c r="W140" s="18"/>
      <c r="X140" s="18"/>
    </row>
    <row r="141" spans="1:24" hidden="1" outlineLevel="4" x14ac:dyDescent="0.2">
      <c r="A141" s="14" t="s">
        <v>514</v>
      </c>
      <c r="B141" s="21" t="s">
        <v>2</v>
      </c>
      <c r="C141" s="21" t="s">
        <v>2</v>
      </c>
      <c r="D141" s="21" t="s">
        <v>2</v>
      </c>
      <c r="E141" s="21" t="s">
        <v>2</v>
      </c>
      <c r="F141" s="20"/>
      <c r="Q141" s="18"/>
      <c r="R141" s="18"/>
      <c r="S141" s="18"/>
      <c r="T141" s="18"/>
      <c r="U141" s="18"/>
      <c r="V141" s="18"/>
      <c r="W141" s="18"/>
      <c r="X141" s="18"/>
    </row>
    <row r="142" spans="1:24" s="16" customFormat="1" hidden="1" outlineLevel="3" collapsed="1" x14ac:dyDescent="0.2">
      <c r="A142" s="16" t="s">
        <v>513</v>
      </c>
      <c r="B142" s="24">
        <v>0.21</v>
      </c>
      <c r="C142" s="24">
        <v>-2.6</v>
      </c>
      <c r="D142" s="24">
        <v>-0.99</v>
      </c>
      <c r="E142" s="24">
        <v>0.37359999999999999</v>
      </c>
      <c r="F142" s="23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7"/>
      <c r="R142" s="17"/>
      <c r="S142" s="17"/>
      <c r="T142" s="17"/>
      <c r="U142" s="17"/>
      <c r="V142" s="17"/>
      <c r="W142" s="17"/>
      <c r="X142" s="17"/>
    </row>
    <row r="143" spans="1:24" hidden="1" outlineLevel="4" x14ac:dyDescent="0.2">
      <c r="A143" s="14" t="s">
        <v>512</v>
      </c>
      <c r="B143" s="21">
        <v>-1.96</v>
      </c>
      <c r="C143" s="21">
        <v>-5.08</v>
      </c>
      <c r="D143" s="21">
        <v>-2.98</v>
      </c>
      <c r="E143" s="21">
        <v>0.15190000000000001</v>
      </c>
      <c r="F143" s="20"/>
      <c r="Q143" s="18"/>
      <c r="R143" s="18"/>
      <c r="S143" s="18"/>
      <c r="T143" s="18"/>
      <c r="U143" s="18"/>
      <c r="V143" s="18"/>
      <c r="W143" s="18"/>
      <c r="X143" s="18"/>
    </row>
    <row r="144" spans="1:24" hidden="1" outlineLevel="4" x14ac:dyDescent="0.2">
      <c r="A144" s="14" t="s">
        <v>511</v>
      </c>
      <c r="B144" s="21">
        <v>2.4500000000000002</v>
      </c>
      <c r="C144" s="21">
        <v>1.68</v>
      </c>
      <c r="D144" s="21">
        <v>9.82</v>
      </c>
      <c r="E144" s="21">
        <v>7.6499999999999999E-2</v>
      </c>
      <c r="F144" s="20"/>
      <c r="Q144" s="18"/>
      <c r="R144" s="18"/>
      <c r="S144" s="18"/>
      <c r="T144" s="18"/>
      <c r="U144" s="18"/>
      <c r="V144" s="18"/>
      <c r="W144" s="18"/>
      <c r="X144" s="18"/>
    </row>
    <row r="145" spans="1:24" hidden="1" outlineLevel="4" x14ac:dyDescent="0.2">
      <c r="A145" s="14" t="s">
        <v>510</v>
      </c>
      <c r="B145" s="21">
        <v>1.29</v>
      </c>
      <c r="C145" s="21">
        <v>-2.2000000000000002</v>
      </c>
      <c r="D145" s="21">
        <v>-4.03</v>
      </c>
      <c r="E145" s="21">
        <v>0.1452</v>
      </c>
      <c r="F145" s="20"/>
      <c r="Q145" s="18"/>
      <c r="R145" s="18"/>
      <c r="S145" s="18"/>
      <c r="T145" s="18"/>
      <c r="U145" s="18"/>
      <c r="V145" s="18"/>
      <c r="W145" s="18"/>
      <c r="X145" s="18"/>
    </row>
    <row r="146" spans="1:24" hidden="1" outlineLevel="3" collapsed="1" x14ac:dyDescent="0.2">
      <c r="A146" s="16" t="s">
        <v>509</v>
      </c>
      <c r="B146" s="24">
        <v>1.76</v>
      </c>
      <c r="C146" s="24">
        <v>-4.25</v>
      </c>
      <c r="D146" s="24">
        <v>-3.95</v>
      </c>
      <c r="E146" s="24">
        <v>1.4919</v>
      </c>
      <c r="F146" s="23"/>
      <c r="Q146" s="18"/>
      <c r="R146" s="18"/>
      <c r="S146" s="18"/>
      <c r="T146" s="18"/>
      <c r="U146" s="18"/>
      <c r="V146" s="18"/>
      <c r="W146" s="18"/>
      <c r="X146" s="18"/>
    </row>
    <row r="147" spans="1:24" hidden="1" outlineLevel="4" x14ac:dyDescent="0.2">
      <c r="A147" s="14" t="s">
        <v>508</v>
      </c>
      <c r="B147" s="21">
        <v>3.21</v>
      </c>
      <c r="C147" s="21">
        <v>-2.97</v>
      </c>
      <c r="D147" s="21">
        <v>-1.59</v>
      </c>
      <c r="E147" s="21">
        <v>0.1086</v>
      </c>
      <c r="F147" s="20"/>
      <c r="Q147" s="18"/>
      <c r="R147" s="18"/>
      <c r="S147" s="18"/>
      <c r="T147" s="18"/>
      <c r="U147" s="18"/>
      <c r="V147" s="18"/>
      <c r="W147" s="18"/>
      <c r="X147" s="18"/>
    </row>
    <row r="148" spans="1:24" hidden="1" outlineLevel="4" x14ac:dyDescent="0.2">
      <c r="A148" s="14" t="s">
        <v>507</v>
      </c>
      <c r="B148" s="21" t="s">
        <v>2</v>
      </c>
      <c r="C148" s="21" t="s">
        <v>2</v>
      </c>
      <c r="D148" s="21" t="s">
        <v>2</v>
      </c>
      <c r="E148" s="21" t="s">
        <v>2</v>
      </c>
      <c r="F148" s="20"/>
      <c r="Q148" s="18"/>
      <c r="R148" s="18"/>
      <c r="S148" s="18"/>
      <c r="T148" s="18"/>
      <c r="U148" s="18"/>
      <c r="V148" s="18"/>
      <c r="W148" s="18"/>
      <c r="X148" s="18"/>
    </row>
    <row r="149" spans="1:24" hidden="1" outlineLevel="4" x14ac:dyDescent="0.2">
      <c r="A149" s="14" t="s">
        <v>506</v>
      </c>
      <c r="B149" s="21">
        <v>-0.83</v>
      </c>
      <c r="C149" s="21">
        <v>-6.1</v>
      </c>
      <c r="D149" s="21">
        <v>-11.41</v>
      </c>
      <c r="E149" s="21">
        <v>0.28299999999999997</v>
      </c>
      <c r="F149" s="20"/>
      <c r="Q149" s="18"/>
      <c r="R149" s="18"/>
      <c r="S149" s="18"/>
      <c r="T149" s="18"/>
      <c r="U149" s="18"/>
      <c r="V149" s="18"/>
      <c r="W149" s="18"/>
      <c r="X149" s="18"/>
    </row>
    <row r="150" spans="1:24" s="16" customFormat="1" hidden="1" outlineLevel="4" x14ac:dyDescent="0.2">
      <c r="A150" s="14" t="s">
        <v>505</v>
      </c>
      <c r="B150" s="21" t="s">
        <v>2</v>
      </c>
      <c r="C150" s="21" t="s">
        <v>2</v>
      </c>
      <c r="D150" s="21" t="s">
        <v>2</v>
      </c>
      <c r="E150" s="21" t="s">
        <v>2</v>
      </c>
      <c r="F150" s="20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7"/>
      <c r="R150" s="17"/>
      <c r="S150" s="17"/>
      <c r="T150" s="17"/>
      <c r="U150" s="17"/>
      <c r="V150" s="17"/>
      <c r="W150" s="17"/>
      <c r="X150" s="17"/>
    </row>
    <row r="151" spans="1:24" hidden="1" outlineLevel="4" x14ac:dyDescent="0.2">
      <c r="A151" s="14" t="s">
        <v>504</v>
      </c>
      <c r="B151" s="21" t="s">
        <v>2</v>
      </c>
      <c r="C151" s="21" t="s">
        <v>2</v>
      </c>
      <c r="D151" s="21" t="s">
        <v>2</v>
      </c>
      <c r="E151" s="21" t="s">
        <v>2</v>
      </c>
      <c r="F151" s="20"/>
      <c r="Q151" s="18"/>
      <c r="R151" s="18"/>
      <c r="S151" s="18"/>
      <c r="T151" s="18"/>
      <c r="U151" s="18"/>
      <c r="V151" s="18"/>
      <c r="W151" s="18"/>
      <c r="X151" s="18"/>
    </row>
    <row r="152" spans="1:24" hidden="1" outlineLevel="4" x14ac:dyDescent="0.2">
      <c r="A152" s="14" t="s">
        <v>476</v>
      </c>
      <c r="B152" s="21">
        <v>2.35</v>
      </c>
      <c r="C152" s="21">
        <v>-4.72</v>
      </c>
      <c r="D152" s="21">
        <v>-1.8</v>
      </c>
      <c r="E152" s="21">
        <v>0.57730000000000004</v>
      </c>
      <c r="F152" s="20"/>
      <c r="Q152" s="18"/>
      <c r="R152" s="18"/>
      <c r="S152" s="18"/>
      <c r="T152" s="18"/>
      <c r="U152" s="18"/>
      <c r="V152" s="18"/>
      <c r="W152" s="18"/>
      <c r="X152" s="18"/>
    </row>
    <row r="153" spans="1:24" hidden="1" outlineLevel="4" x14ac:dyDescent="0.2">
      <c r="A153" s="14" t="s">
        <v>474</v>
      </c>
      <c r="B153" s="21">
        <v>1.34</v>
      </c>
      <c r="C153" s="21">
        <v>-6.88</v>
      </c>
      <c r="D153" s="21">
        <v>-6.15</v>
      </c>
      <c r="E153" s="21">
        <v>0.32029999999999997</v>
      </c>
      <c r="F153" s="20"/>
      <c r="Q153" s="18"/>
      <c r="R153" s="18"/>
      <c r="S153" s="18"/>
      <c r="T153" s="18"/>
      <c r="U153" s="18"/>
      <c r="V153" s="18"/>
      <c r="W153" s="18"/>
      <c r="X153" s="18"/>
    </row>
    <row r="154" spans="1:24" hidden="1" outlineLevel="4" x14ac:dyDescent="0.2">
      <c r="A154" s="14" t="s">
        <v>473</v>
      </c>
      <c r="B154" s="21">
        <v>3.56</v>
      </c>
      <c r="C154" s="21">
        <v>3.73</v>
      </c>
      <c r="D154" s="21">
        <v>3.82</v>
      </c>
      <c r="E154" s="21">
        <v>0.20269999999999999</v>
      </c>
      <c r="F154" s="20"/>
      <c r="Q154" s="18"/>
      <c r="R154" s="18"/>
      <c r="S154" s="18"/>
      <c r="T154" s="18"/>
      <c r="U154" s="18"/>
      <c r="V154" s="18"/>
      <c r="W154" s="18"/>
      <c r="X154" s="18"/>
    </row>
    <row r="155" spans="1:24" s="16" customFormat="1" hidden="1" outlineLevel="3" collapsed="1" x14ac:dyDescent="0.2">
      <c r="A155" s="16" t="s">
        <v>503</v>
      </c>
      <c r="B155" s="24">
        <v>1.51</v>
      </c>
      <c r="C155" s="24">
        <v>1.69</v>
      </c>
      <c r="D155" s="24">
        <v>1.53</v>
      </c>
      <c r="E155" s="24">
        <v>0.114</v>
      </c>
      <c r="F155" s="23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7"/>
      <c r="R155" s="17"/>
      <c r="S155" s="17"/>
      <c r="T155" s="17"/>
      <c r="U155" s="17"/>
      <c r="V155" s="17"/>
      <c r="W155" s="17"/>
      <c r="X155" s="17"/>
    </row>
    <row r="156" spans="1:24" hidden="1" outlineLevel="4" x14ac:dyDescent="0.2">
      <c r="A156" s="14" t="s">
        <v>502</v>
      </c>
      <c r="B156" s="21" t="s">
        <v>2</v>
      </c>
      <c r="C156" s="21" t="s">
        <v>2</v>
      </c>
      <c r="D156" s="21" t="s">
        <v>2</v>
      </c>
      <c r="E156" s="21" t="s">
        <v>2</v>
      </c>
      <c r="F156" s="20"/>
      <c r="Q156" s="18"/>
      <c r="R156" s="18"/>
      <c r="S156" s="18"/>
      <c r="T156" s="18"/>
      <c r="U156" s="18"/>
      <c r="V156" s="18"/>
      <c r="W156" s="18"/>
      <c r="X156" s="18"/>
    </row>
    <row r="157" spans="1:24" hidden="1" outlineLevel="4" x14ac:dyDescent="0.2">
      <c r="A157" s="14" t="s">
        <v>501</v>
      </c>
      <c r="B157" s="21">
        <v>-3.2</v>
      </c>
      <c r="C157" s="21">
        <v>-0.15</v>
      </c>
      <c r="D157" s="21">
        <v>-3.23</v>
      </c>
      <c r="E157" s="21">
        <v>1.2E-2</v>
      </c>
      <c r="F157" s="20"/>
      <c r="Q157" s="18"/>
      <c r="R157" s="18"/>
      <c r="S157" s="18"/>
      <c r="T157" s="18"/>
      <c r="U157" s="18"/>
      <c r="V157" s="18"/>
      <c r="W157" s="18"/>
      <c r="X157" s="18"/>
    </row>
    <row r="158" spans="1:24" hidden="1" outlineLevel="4" x14ac:dyDescent="0.2">
      <c r="A158" s="14" t="s">
        <v>500</v>
      </c>
      <c r="B158" s="21">
        <v>-0.79</v>
      </c>
      <c r="C158" s="21">
        <v>-0.22</v>
      </c>
      <c r="D158" s="21">
        <v>5.33</v>
      </c>
      <c r="E158" s="21">
        <v>9.7000000000000003E-3</v>
      </c>
      <c r="F158" s="20"/>
      <c r="Q158" s="18"/>
      <c r="R158" s="18"/>
      <c r="S158" s="18"/>
      <c r="T158" s="18"/>
      <c r="U158" s="18"/>
      <c r="V158" s="18"/>
      <c r="W158" s="18"/>
      <c r="X158" s="18"/>
    </row>
    <row r="159" spans="1:24" hidden="1" outlineLevel="4" x14ac:dyDescent="0.2">
      <c r="A159" s="14" t="s">
        <v>499</v>
      </c>
      <c r="B159" s="21" t="s">
        <v>2</v>
      </c>
      <c r="C159" s="21" t="s">
        <v>2</v>
      </c>
      <c r="D159" s="21" t="s">
        <v>2</v>
      </c>
      <c r="E159" s="21" t="s">
        <v>2</v>
      </c>
      <c r="F159" s="20"/>
      <c r="Q159" s="18"/>
      <c r="R159" s="18"/>
      <c r="S159" s="18"/>
      <c r="T159" s="18"/>
      <c r="U159" s="18"/>
      <c r="V159" s="18"/>
      <c r="W159" s="18"/>
      <c r="X159" s="18"/>
    </row>
    <row r="160" spans="1:24" hidden="1" outlineLevel="4" x14ac:dyDescent="0.2">
      <c r="A160" s="14" t="s">
        <v>498</v>
      </c>
      <c r="B160" s="21">
        <v>4.66</v>
      </c>
      <c r="C160" s="21">
        <v>3.7</v>
      </c>
      <c r="D160" s="21">
        <v>6</v>
      </c>
      <c r="E160" s="21">
        <v>2.5000000000000001E-2</v>
      </c>
      <c r="F160" s="20"/>
      <c r="Q160" s="18"/>
      <c r="R160" s="18"/>
      <c r="S160" s="18"/>
      <c r="T160" s="18"/>
      <c r="U160" s="18"/>
      <c r="V160" s="18"/>
      <c r="W160" s="18"/>
      <c r="X160" s="18"/>
    </row>
    <row r="161" spans="1:24" hidden="1" outlineLevel="4" x14ac:dyDescent="0.2">
      <c r="A161" s="14" t="s">
        <v>497</v>
      </c>
      <c r="B161" s="21" t="s">
        <v>2</v>
      </c>
      <c r="C161" s="21" t="s">
        <v>2</v>
      </c>
      <c r="D161" s="21" t="s">
        <v>2</v>
      </c>
      <c r="E161" s="21" t="s">
        <v>2</v>
      </c>
      <c r="F161" s="20"/>
      <c r="Q161" s="18"/>
      <c r="R161" s="18"/>
      <c r="S161" s="18"/>
      <c r="T161" s="18"/>
      <c r="U161" s="18"/>
      <c r="V161" s="18"/>
      <c r="W161" s="18"/>
      <c r="X161" s="18"/>
    </row>
    <row r="162" spans="1:24" hidden="1" outlineLevel="4" x14ac:dyDescent="0.2">
      <c r="A162" s="14" t="s">
        <v>496</v>
      </c>
      <c r="B162" s="21" t="s">
        <v>2</v>
      </c>
      <c r="C162" s="21" t="s">
        <v>2</v>
      </c>
      <c r="D162" s="21" t="s">
        <v>2</v>
      </c>
      <c r="E162" s="21" t="s">
        <v>2</v>
      </c>
      <c r="F162" s="20"/>
      <c r="Q162" s="18"/>
      <c r="R162" s="18"/>
      <c r="S162" s="18"/>
      <c r="T162" s="18"/>
      <c r="U162" s="18"/>
      <c r="V162" s="18"/>
      <c r="W162" s="18"/>
      <c r="X162" s="18"/>
    </row>
    <row r="163" spans="1:24" s="16" customFormat="1" hidden="1" outlineLevel="4" x14ac:dyDescent="0.2">
      <c r="A163" s="14" t="s">
        <v>495</v>
      </c>
      <c r="B163" s="21">
        <v>4.04</v>
      </c>
      <c r="C163" s="21">
        <v>7.33</v>
      </c>
      <c r="D163" s="21">
        <v>17.55</v>
      </c>
      <c r="E163" s="21">
        <v>1.1900000000000001E-2</v>
      </c>
      <c r="F163" s="20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7"/>
      <c r="R163" s="17"/>
      <c r="S163" s="17"/>
      <c r="T163" s="17"/>
      <c r="U163" s="17"/>
      <c r="V163" s="17"/>
      <c r="W163" s="17"/>
      <c r="X163" s="17"/>
    </row>
    <row r="164" spans="1:24" hidden="1" outlineLevel="4" x14ac:dyDescent="0.2">
      <c r="A164" s="14" t="s">
        <v>494</v>
      </c>
      <c r="B164" s="21" t="s">
        <v>2</v>
      </c>
      <c r="C164" s="21" t="s">
        <v>2</v>
      </c>
      <c r="D164" s="21" t="s">
        <v>2</v>
      </c>
      <c r="E164" s="21" t="s">
        <v>2</v>
      </c>
      <c r="F164" s="20"/>
      <c r="Q164" s="18"/>
      <c r="R164" s="18"/>
      <c r="S164" s="18"/>
      <c r="T164" s="18"/>
      <c r="U164" s="18"/>
      <c r="V164" s="18"/>
      <c r="W164" s="18"/>
      <c r="X164" s="18"/>
    </row>
    <row r="165" spans="1:24" hidden="1" outlineLevel="4" x14ac:dyDescent="0.2">
      <c r="A165" s="14" t="s">
        <v>493</v>
      </c>
      <c r="B165" s="21">
        <v>2.37</v>
      </c>
      <c r="C165" s="21">
        <v>-0.78</v>
      </c>
      <c r="D165" s="21">
        <v>-5.63</v>
      </c>
      <c r="E165" s="21">
        <v>2.0500000000000001E-2</v>
      </c>
      <c r="F165" s="20"/>
      <c r="Q165" s="18"/>
      <c r="R165" s="18"/>
      <c r="S165" s="18"/>
      <c r="T165" s="18"/>
      <c r="U165" s="18"/>
      <c r="V165" s="18"/>
      <c r="W165" s="18"/>
      <c r="X165" s="18"/>
    </row>
    <row r="166" spans="1:24" hidden="1" outlineLevel="4" x14ac:dyDescent="0.2">
      <c r="A166" s="14" t="s">
        <v>492</v>
      </c>
      <c r="B166" s="21">
        <v>-5.97</v>
      </c>
      <c r="C166" s="21">
        <v>-5.91</v>
      </c>
      <c r="D166" s="21">
        <v>-10.98</v>
      </c>
      <c r="E166" s="21">
        <v>1.2200000000000001E-2</v>
      </c>
      <c r="F166" s="20"/>
      <c r="Q166" s="18"/>
      <c r="R166" s="18"/>
      <c r="S166" s="18"/>
      <c r="T166" s="18"/>
      <c r="U166" s="18"/>
      <c r="V166" s="18"/>
      <c r="W166" s="18"/>
      <c r="X166" s="18"/>
    </row>
    <row r="167" spans="1:24" s="16" customFormat="1" hidden="1" outlineLevel="4" x14ac:dyDescent="0.2">
      <c r="A167" s="14" t="s">
        <v>491</v>
      </c>
      <c r="B167" s="21">
        <v>3.43</v>
      </c>
      <c r="C167" s="21">
        <v>4.76</v>
      </c>
      <c r="D167" s="21">
        <v>4.3499999999999996</v>
      </c>
      <c r="E167" s="21">
        <v>2.2700000000000001E-2</v>
      </c>
      <c r="F167" s="20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7"/>
      <c r="R167" s="17"/>
      <c r="S167" s="17"/>
      <c r="T167" s="17"/>
      <c r="U167" s="17"/>
      <c r="V167" s="17"/>
      <c r="W167" s="17"/>
      <c r="X167" s="17"/>
    </row>
    <row r="168" spans="1:24" s="16" customFormat="1" hidden="1" outlineLevel="3" collapsed="1" x14ac:dyDescent="0.2">
      <c r="A168" s="16" t="s">
        <v>490</v>
      </c>
      <c r="B168" s="24">
        <v>0.77</v>
      </c>
      <c r="C168" s="24">
        <v>-0.75</v>
      </c>
      <c r="D168" s="24">
        <v>-15.86</v>
      </c>
      <c r="E168" s="24">
        <v>0.31159999999999999</v>
      </c>
      <c r="F168" s="23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7"/>
      <c r="R168" s="17"/>
      <c r="S168" s="17"/>
      <c r="T168" s="17"/>
      <c r="U168" s="17"/>
      <c r="V168" s="17"/>
      <c r="W168" s="17"/>
      <c r="X168" s="17"/>
    </row>
    <row r="169" spans="1:24" s="16" customFormat="1" hidden="1" outlineLevel="4" x14ac:dyDescent="0.2">
      <c r="A169" s="14" t="s">
        <v>489</v>
      </c>
      <c r="B169" s="21" t="s">
        <v>2</v>
      </c>
      <c r="C169" s="21" t="s">
        <v>2</v>
      </c>
      <c r="D169" s="21" t="s">
        <v>2</v>
      </c>
      <c r="E169" s="21" t="s">
        <v>2</v>
      </c>
      <c r="F169" s="20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7"/>
      <c r="R169" s="17"/>
      <c r="S169" s="17"/>
      <c r="T169" s="17"/>
      <c r="U169" s="17"/>
      <c r="V169" s="17"/>
      <c r="W169" s="17"/>
      <c r="X169" s="17"/>
    </row>
    <row r="170" spans="1:24" hidden="1" outlineLevel="4" x14ac:dyDescent="0.2">
      <c r="A170" s="14" t="s">
        <v>488</v>
      </c>
      <c r="B170" s="21">
        <v>0.2</v>
      </c>
      <c r="C170" s="21">
        <v>-3.88</v>
      </c>
      <c r="D170" s="21">
        <v>-7.3</v>
      </c>
      <c r="E170" s="21">
        <v>0.1235</v>
      </c>
      <c r="F170" s="20"/>
      <c r="Q170" s="18"/>
      <c r="R170" s="18"/>
      <c r="S170" s="18"/>
      <c r="T170" s="18"/>
      <c r="U170" s="18"/>
      <c r="V170" s="18"/>
      <c r="W170" s="18"/>
      <c r="X170" s="18"/>
    </row>
    <row r="171" spans="1:24" hidden="1" outlineLevel="4" x14ac:dyDescent="0.2">
      <c r="A171" s="14" t="s">
        <v>487</v>
      </c>
      <c r="B171" s="21">
        <v>1.48</v>
      </c>
      <c r="C171" s="21">
        <v>2.41</v>
      </c>
      <c r="D171" s="21">
        <v>-26.59</v>
      </c>
      <c r="E171" s="21">
        <v>0.1283</v>
      </c>
      <c r="F171" s="20"/>
      <c r="Q171" s="18"/>
      <c r="R171" s="18"/>
      <c r="S171" s="18"/>
      <c r="T171" s="18"/>
      <c r="U171" s="18"/>
      <c r="V171" s="18"/>
      <c r="W171" s="18"/>
      <c r="X171" s="18"/>
    </row>
    <row r="172" spans="1:24" hidden="1" outlineLevel="4" x14ac:dyDescent="0.2">
      <c r="A172" s="14" t="s">
        <v>486</v>
      </c>
      <c r="B172" s="21" t="s">
        <v>2</v>
      </c>
      <c r="C172" s="21" t="s">
        <v>2</v>
      </c>
      <c r="D172" s="21" t="s">
        <v>2</v>
      </c>
      <c r="E172" s="21" t="s">
        <v>2</v>
      </c>
      <c r="F172" s="20"/>
      <c r="Q172" s="18"/>
      <c r="R172" s="18"/>
      <c r="S172" s="18"/>
      <c r="T172" s="18"/>
      <c r="U172" s="18"/>
      <c r="V172" s="18"/>
      <c r="W172" s="18"/>
      <c r="X172" s="18"/>
    </row>
    <row r="173" spans="1:24" hidden="1" outlineLevel="4" x14ac:dyDescent="0.2">
      <c r="A173" s="14" t="s">
        <v>485</v>
      </c>
      <c r="B173" s="21" t="s">
        <v>2</v>
      </c>
      <c r="C173" s="21" t="s">
        <v>2</v>
      </c>
      <c r="D173" s="21" t="s">
        <v>2</v>
      </c>
      <c r="E173" s="21" t="s">
        <v>2</v>
      </c>
      <c r="F173" s="20"/>
      <c r="Q173" s="18"/>
      <c r="R173" s="18"/>
      <c r="S173" s="18"/>
      <c r="T173" s="18"/>
      <c r="U173" s="18"/>
      <c r="V173" s="18"/>
      <c r="W173" s="18"/>
      <c r="X173" s="18"/>
    </row>
    <row r="174" spans="1:24" hidden="1" outlineLevel="4" x14ac:dyDescent="0.2">
      <c r="A174" s="14" t="s">
        <v>484</v>
      </c>
      <c r="B174" s="21">
        <v>-0.76</v>
      </c>
      <c r="C174" s="21">
        <v>-0.34</v>
      </c>
      <c r="D174" s="21">
        <v>-4.7300000000000004</v>
      </c>
      <c r="E174" s="21">
        <v>4.1099999999999998E-2</v>
      </c>
      <c r="F174" s="20"/>
      <c r="Q174" s="18"/>
      <c r="R174" s="18"/>
      <c r="S174" s="18"/>
      <c r="T174" s="18"/>
      <c r="U174" s="18"/>
      <c r="V174" s="18"/>
      <c r="W174" s="18"/>
      <c r="X174" s="18"/>
    </row>
    <row r="175" spans="1:24" hidden="1" outlineLevel="4" x14ac:dyDescent="0.2">
      <c r="A175" s="14" t="s">
        <v>483</v>
      </c>
      <c r="B175" s="21" t="s">
        <v>2</v>
      </c>
      <c r="C175" s="21" t="s">
        <v>2</v>
      </c>
      <c r="D175" s="21" t="s">
        <v>2</v>
      </c>
      <c r="E175" s="21" t="s">
        <v>2</v>
      </c>
      <c r="F175" s="20"/>
      <c r="Q175" s="18"/>
      <c r="R175" s="18"/>
      <c r="S175" s="18"/>
      <c r="T175" s="18"/>
      <c r="U175" s="18"/>
      <c r="V175" s="18"/>
      <c r="W175" s="18"/>
      <c r="X175" s="18"/>
    </row>
    <row r="176" spans="1:24" hidden="1" outlineLevel="4" x14ac:dyDescent="0.2">
      <c r="A176" s="14" t="s">
        <v>482</v>
      </c>
      <c r="B176" s="21">
        <v>3</v>
      </c>
      <c r="C176" s="21">
        <v>-1.52</v>
      </c>
      <c r="D176" s="21">
        <v>-1.38</v>
      </c>
      <c r="E176" s="21">
        <v>1.8800000000000001E-2</v>
      </c>
      <c r="F176" s="20"/>
      <c r="Q176" s="18"/>
      <c r="R176" s="18"/>
      <c r="S176" s="18"/>
      <c r="T176" s="18"/>
      <c r="U176" s="18"/>
      <c r="V176" s="18"/>
      <c r="W176" s="18"/>
      <c r="X176" s="18"/>
    </row>
    <row r="177" spans="1:24" hidden="1" outlineLevel="4" x14ac:dyDescent="0.2">
      <c r="A177" s="14" t="s">
        <v>481</v>
      </c>
      <c r="B177" s="21" t="s">
        <v>2</v>
      </c>
      <c r="C177" s="21" t="s">
        <v>2</v>
      </c>
      <c r="D177" s="21" t="s">
        <v>2</v>
      </c>
      <c r="E177" s="21" t="s">
        <v>2</v>
      </c>
      <c r="F177" s="20"/>
      <c r="Q177" s="18"/>
      <c r="R177" s="18"/>
      <c r="S177" s="18"/>
      <c r="T177" s="18"/>
      <c r="U177" s="18"/>
      <c r="V177" s="18"/>
      <c r="W177" s="18"/>
      <c r="X177" s="18"/>
    </row>
    <row r="178" spans="1:24" s="16" customFormat="1" outlineLevel="2" collapsed="1" x14ac:dyDescent="0.2">
      <c r="A178" s="16" t="s">
        <v>480</v>
      </c>
      <c r="B178" s="24">
        <v>0.86</v>
      </c>
      <c r="C178" s="24">
        <v>3.69</v>
      </c>
      <c r="D178" s="24">
        <v>5.7</v>
      </c>
      <c r="E178" s="24">
        <v>9.9097000000000008</v>
      </c>
      <c r="F178" s="23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7"/>
      <c r="R178" s="17"/>
      <c r="S178" s="17"/>
      <c r="T178" s="17"/>
      <c r="U178" s="17"/>
      <c r="V178" s="17"/>
      <c r="W178" s="17"/>
      <c r="X178" s="17"/>
    </row>
    <row r="179" spans="1:24" s="16" customFormat="1" hidden="1" outlineLevel="3" collapsed="1" x14ac:dyDescent="0.2">
      <c r="A179" s="16" t="s">
        <v>480</v>
      </c>
      <c r="B179" s="24">
        <v>0.86</v>
      </c>
      <c r="C179" s="24">
        <v>3.69</v>
      </c>
      <c r="D179" s="24">
        <v>5.7</v>
      </c>
      <c r="E179" s="24">
        <v>9.9097000000000008</v>
      </c>
      <c r="F179" s="23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7"/>
      <c r="R179" s="17"/>
      <c r="S179" s="17"/>
      <c r="T179" s="17"/>
      <c r="U179" s="17"/>
      <c r="V179" s="17"/>
      <c r="W179" s="17"/>
      <c r="X179" s="17"/>
    </row>
    <row r="180" spans="1:24" s="16" customFormat="1" hidden="1" outlineLevel="4" x14ac:dyDescent="0.2">
      <c r="A180" s="14" t="s">
        <v>479</v>
      </c>
      <c r="B180" s="21">
        <v>0.7</v>
      </c>
      <c r="C180" s="21">
        <v>4.49</v>
      </c>
      <c r="D180" s="21">
        <v>6.85</v>
      </c>
      <c r="E180" s="21">
        <v>6.8388999999999998</v>
      </c>
      <c r="F180" s="20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7"/>
      <c r="R180" s="17"/>
      <c r="S180" s="17"/>
      <c r="T180" s="17"/>
      <c r="U180" s="17"/>
      <c r="V180" s="17"/>
      <c r="W180" s="17"/>
      <c r="X180" s="17"/>
    </row>
    <row r="181" spans="1:24" hidden="1" outlineLevel="4" x14ac:dyDescent="0.2">
      <c r="A181" s="14" t="s">
        <v>478</v>
      </c>
      <c r="B181" s="21">
        <v>0.87</v>
      </c>
      <c r="C181" s="21">
        <v>1.82</v>
      </c>
      <c r="D181" s="21">
        <v>2.69</v>
      </c>
      <c r="E181" s="21">
        <v>1.7726999999999999</v>
      </c>
      <c r="F181" s="20"/>
      <c r="Q181" s="18"/>
      <c r="R181" s="18"/>
      <c r="S181" s="18"/>
      <c r="T181" s="18"/>
      <c r="U181" s="18"/>
      <c r="V181" s="18"/>
      <c r="W181" s="18"/>
      <c r="X181" s="18"/>
    </row>
    <row r="182" spans="1:24" hidden="1" outlineLevel="4" x14ac:dyDescent="0.2">
      <c r="A182" s="14" t="s">
        <v>477</v>
      </c>
      <c r="B182" s="21">
        <v>0.34</v>
      </c>
      <c r="C182" s="21">
        <v>-0.36</v>
      </c>
      <c r="D182" s="21">
        <v>1.4</v>
      </c>
      <c r="E182" s="21">
        <v>0.10589999999999999</v>
      </c>
      <c r="F182" s="20"/>
      <c r="Q182" s="18"/>
      <c r="R182" s="18"/>
      <c r="S182" s="18"/>
      <c r="T182" s="18"/>
      <c r="U182" s="18"/>
      <c r="V182" s="18"/>
      <c r="W182" s="18"/>
      <c r="X182" s="18"/>
    </row>
    <row r="183" spans="1:24" hidden="1" outlineLevel="4" x14ac:dyDescent="0.2">
      <c r="A183" s="14" t="s">
        <v>476</v>
      </c>
      <c r="B183" s="21">
        <v>0.55000000000000004</v>
      </c>
      <c r="C183" s="21">
        <v>0.66</v>
      </c>
      <c r="D183" s="21">
        <v>1.82</v>
      </c>
      <c r="E183" s="21">
        <v>0.3352</v>
      </c>
      <c r="F183" s="20"/>
      <c r="Q183" s="18"/>
      <c r="R183" s="18"/>
      <c r="S183" s="18"/>
      <c r="T183" s="18"/>
      <c r="U183" s="18"/>
      <c r="V183" s="18"/>
      <c r="W183" s="18"/>
      <c r="X183" s="18"/>
    </row>
    <row r="184" spans="1:24" hidden="1" outlineLevel="4" x14ac:dyDescent="0.2">
      <c r="A184" s="14" t="s">
        <v>475</v>
      </c>
      <c r="B184" s="21">
        <v>4.08</v>
      </c>
      <c r="C184" s="21">
        <v>3.83</v>
      </c>
      <c r="D184" s="21">
        <v>7.87</v>
      </c>
      <c r="E184" s="21">
        <v>0.16619999999999999</v>
      </c>
      <c r="F184" s="20"/>
      <c r="Q184" s="18"/>
      <c r="R184" s="18"/>
      <c r="S184" s="18"/>
      <c r="T184" s="18"/>
      <c r="U184" s="18"/>
      <c r="V184" s="18"/>
      <c r="W184" s="18"/>
      <c r="X184" s="18"/>
    </row>
    <row r="185" spans="1:24" s="16" customFormat="1" hidden="1" outlineLevel="4" x14ac:dyDescent="0.2">
      <c r="A185" s="14" t="s">
        <v>474</v>
      </c>
      <c r="B185" s="21">
        <v>1.0900000000000001</v>
      </c>
      <c r="C185" s="21">
        <v>1.43</v>
      </c>
      <c r="D185" s="21">
        <v>2.06</v>
      </c>
      <c r="E185" s="21">
        <v>0.38540000000000002</v>
      </c>
      <c r="F185" s="20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7"/>
      <c r="R185" s="17"/>
      <c r="S185" s="17"/>
      <c r="T185" s="17"/>
      <c r="U185" s="17"/>
      <c r="V185" s="17"/>
      <c r="W185" s="17"/>
      <c r="X185" s="17"/>
    </row>
    <row r="186" spans="1:24" hidden="1" outlineLevel="4" x14ac:dyDescent="0.2">
      <c r="A186" s="14" t="s">
        <v>473</v>
      </c>
      <c r="B186" s="21">
        <v>1.96</v>
      </c>
      <c r="C186" s="21">
        <v>4.1500000000000004</v>
      </c>
      <c r="D186" s="21">
        <v>6.43</v>
      </c>
      <c r="E186" s="21">
        <v>9.7600000000000006E-2</v>
      </c>
      <c r="F186" s="20"/>
      <c r="Q186" s="18"/>
      <c r="R186" s="18"/>
      <c r="S186" s="18"/>
      <c r="T186" s="18"/>
      <c r="U186" s="18"/>
      <c r="V186" s="18"/>
      <c r="W186" s="18"/>
      <c r="X186" s="18"/>
    </row>
    <row r="187" spans="1:24" hidden="1" outlineLevel="4" x14ac:dyDescent="0.2">
      <c r="A187" s="14" t="s">
        <v>472</v>
      </c>
      <c r="B187" s="21">
        <v>3</v>
      </c>
      <c r="C187" s="21">
        <v>5.1100000000000003</v>
      </c>
      <c r="D187" s="21">
        <v>8.42</v>
      </c>
      <c r="E187" s="21">
        <v>0.20799999999999999</v>
      </c>
      <c r="F187" s="20"/>
      <c r="Q187" s="18"/>
      <c r="R187" s="18"/>
      <c r="S187" s="18"/>
      <c r="T187" s="18"/>
      <c r="U187" s="18"/>
      <c r="V187" s="18"/>
      <c r="W187" s="18"/>
      <c r="X187" s="18"/>
    </row>
    <row r="188" spans="1:24" outlineLevel="1" x14ac:dyDescent="0.2">
      <c r="A188" s="16" t="s">
        <v>471</v>
      </c>
      <c r="B188" s="24">
        <v>0.56999999999999995</v>
      </c>
      <c r="C188" s="24">
        <v>5.2</v>
      </c>
      <c r="D188" s="24">
        <v>6.58</v>
      </c>
      <c r="E188" s="24">
        <v>17.888400000000001</v>
      </c>
      <c r="F188" s="23"/>
      <c r="Q188" s="18"/>
      <c r="R188" s="18"/>
      <c r="S188" s="18"/>
      <c r="T188" s="18"/>
      <c r="U188" s="18"/>
      <c r="V188" s="18"/>
      <c r="W188" s="18"/>
      <c r="X188" s="18"/>
    </row>
    <row r="189" spans="1:24" outlineLevel="2" collapsed="1" x14ac:dyDescent="0.2">
      <c r="A189" s="16" t="s">
        <v>470</v>
      </c>
      <c r="B189" s="24">
        <v>-0.18</v>
      </c>
      <c r="C189" s="24">
        <v>0.87</v>
      </c>
      <c r="D189" s="24">
        <v>1.39</v>
      </c>
      <c r="E189" s="24">
        <v>11.806800000000001</v>
      </c>
      <c r="F189" s="23"/>
      <c r="Q189" s="18"/>
      <c r="R189" s="18"/>
      <c r="S189" s="18"/>
      <c r="T189" s="18"/>
      <c r="U189" s="18"/>
      <c r="V189" s="18"/>
      <c r="W189" s="18"/>
      <c r="X189" s="18"/>
    </row>
    <row r="190" spans="1:24" hidden="1" outlineLevel="3" collapsed="1" x14ac:dyDescent="0.2">
      <c r="A190" s="16" t="s">
        <v>469</v>
      </c>
      <c r="B190" s="24">
        <v>-0.28999999999999998</v>
      </c>
      <c r="C190" s="24">
        <v>1.19</v>
      </c>
      <c r="D190" s="24">
        <v>1.59</v>
      </c>
      <c r="E190" s="24">
        <v>8.8208000000000002</v>
      </c>
      <c r="F190" s="23"/>
      <c r="Q190" s="18"/>
      <c r="R190" s="18"/>
      <c r="S190" s="18"/>
      <c r="T190" s="18"/>
      <c r="U190" s="18"/>
      <c r="V190" s="18"/>
      <c r="W190" s="18"/>
      <c r="X190" s="18"/>
    </row>
    <row r="191" spans="1:24" hidden="1" outlineLevel="4" x14ac:dyDescent="0.2">
      <c r="A191" s="14" t="s">
        <v>468</v>
      </c>
      <c r="B191" s="21">
        <v>-0.54</v>
      </c>
      <c r="C191" s="21">
        <v>-0.61</v>
      </c>
      <c r="D191" s="21">
        <v>-2.2999999999999998</v>
      </c>
      <c r="E191" s="21">
        <v>4.6881000000000004</v>
      </c>
      <c r="F191" s="20"/>
      <c r="Q191" s="18"/>
      <c r="R191" s="18"/>
      <c r="S191" s="18"/>
      <c r="T191" s="18"/>
      <c r="U191" s="18"/>
      <c r="V191" s="18"/>
      <c r="W191" s="18"/>
      <c r="X191" s="18"/>
    </row>
    <row r="192" spans="1:24" hidden="1" outlineLevel="4" x14ac:dyDescent="0.2">
      <c r="A192" s="14" t="s">
        <v>467</v>
      </c>
      <c r="B192" s="21">
        <v>0.01</v>
      </c>
      <c r="C192" s="21">
        <v>4.95</v>
      </c>
      <c r="D192" s="21">
        <v>5.14</v>
      </c>
      <c r="E192" s="21">
        <v>2.7964000000000002</v>
      </c>
      <c r="F192" s="20"/>
      <c r="Q192" s="18"/>
      <c r="R192" s="18"/>
      <c r="S192" s="18"/>
      <c r="T192" s="18"/>
      <c r="U192" s="18"/>
      <c r="V192" s="18"/>
      <c r="W192" s="18"/>
      <c r="X192" s="18"/>
    </row>
    <row r="193" spans="1:24" hidden="1" outlineLevel="4" x14ac:dyDescent="0.2">
      <c r="A193" s="14" t="s">
        <v>466</v>
      </c>
      <c r="B193" s="21">
        <v>0</v>
      </c>
      <c r="C193" s="21">
        <v>0</v>
      </c>
      <c r="D193" s="21">
        <v>9.0399999999999991</v>
      </c>
      <c r="E193" s="21">
        <v>1.3363</v>
      </c>
      <c r="F193" s="20"/>
      <c r="Q193" s="18"/>
      <c r="R193" s="18"/>
      <c r="S193" s="18"/>
      <c r="T193" s="18"/>
      <c r="U193" s="18"/>
      <c r="V193" s="18"/>
      <c r="W193" s="18"/>
      <c r="X193" s="18"/>
    </row>
    <row r="194" spans="1:24" hidden="1" outlineLevel="4" x14ac:dyDescent="0.2">
      <c r="A194" s="14" t="s">
        <v>465</v>
      </c>
      <c r="B194" s="21" t="s">
        <v>2</v>
      </c>
      <c r="C194" s="21" t="s">
        <v>2</v>
      </c>
      <c r="D194" s="21" t="s">
        <v>2</v>
      </c>
      <c r="E194" s="21" t="s">
        <v>2</v>
      </c>
      <c r="F194" s="20"/>
      <c r="Q194" s="18"/>
      <c r="R194" s="18"/>
      <c r="S194" s="18"/>
      <c r="T194" s="18"/>
      <c r="U194" s="18"/>
      <c r="V194" s="18"/>
      <c r="W194" s="18"/>
      <c r="X194" s="18"/>
    </row>
    <row r="195" spans="1:24" hidden="1" outlineLevel="3" collapsed="1" x14ac:dyDescent="0.2">
      <c r="A195" s="16" t="s">
        <v>464</v>
      </c>
      <c r="B195" s="24">
        <v>0.24</v>
      </c>
      <c r="C195" s="24">
        <v>0.74</v>
      </c>
      <c r="D195" s="24">
        <v>2.37</v>
      </c>
      <c r="E195" s="24">
        <v>2.4180000000000001</v>
      </c>
      <c r="F195" s="23"/>
      <c r="Q195" s="18"/>
      <c r="R195" s="18"/>
      <c r="S195" s="18"/>
      <c r="T195" s="18"/>
      <c r="U195" s="18"/>
      <c r="V195" s="18"/>
      <c r="W195" s="18"/>
      <c r="X195" s="18"/>
    </row>
    <row r="196" spans="1:24" s="16" customFormat="1" hidden="1" outlineLevel="4" x14ac:dyDescent="0.2">
      <c r="A196" s="14" t="s">
        <v>463</v>
      </c>
      <c r="B196" s="21" t="s">
        <v>2</v>
      </c>
      <c r="C196" s="21" t="s">
        <v>2</v>
      </c>
      <c r="D196" s="21" t="s">
        <v>2</v>
      </c>
      <c r="E196" s="21" t="s">
        <v>2</v>
      </c>
      <c r="F196" s="20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7"/>
      <c r="R196" s="17"/>
      <c r="S196" s="17"/>
      <c r="T196" s="17"/>
      <c r="U196" s="17"/>
      <c r="V196" s="17"/>
      <c r="W196" s="17"/>
      <c r="X196" s="17"/>
    </row>
    <row r="197" spans="1:24" hidden="1" outlineLevel="4" x14ac:dyDescent="0.2">
      <c r="A197" s="14" t="s">
        <v>462</v>
      </c>
      <c r="B197" s="21" t="s">
        <v>2</v>
      </c>
      <c r="C197" s="21" t="s">
        <v>2</v>
      </c>
      <c r="D197" s="21" t="s">
        <v>2</v>
      </c>
      <c r="E197" s="21" t="s">
        <v>2</v>
      </c>
      <c r="F197" s="20"/>
      <c r="Q197" s="18"/>
      <c r="R197" s="18"/>
      <c r="S197" s="18"/>
      <c r="T197" s="18"/>
      <c r="U197" s="18"/>
      <c r="V197" s="18"/>
      <c r="W197" s="18"/>
      <c r="X197" s="18"/>
    </row>
    <row r="198" spans="1:24" s="16" customFormat="1" hidden="1" outlineLevel="4" x14ac:dyDescent="0.2">
      <c r="A198" s="14" t="s">
        <v>461</v>
      </c>
      <c r="B198" s="21" t="s">
        <v>2</v>
      </c>
      <c r="C198" s="21" t="s">
        <v>2</v>
      </c>
      <c r="D198" s="21" t="s">
        <v>2</v>
      </c>
      <c r="E198" s="21" t="s">
        <v>2</v>
      </c>
      <c r="F198" s="20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7"/>
      <c r="R198" s="17"/>
      <c r="S198" s="17"/>
      <c r="T198" s="17"/>
      <c r="U198" s="17"/>
      <c r="V198" s="17"/>
      <c r="W198" s="17"/>
      <c r="X198" s="17"/>
    </row>
    <row r="199" spans="1:24" hidden="1" outlineLevel="4" x14ac:dyDescent="0.2">
      <c r="A199" s="14" t="s">
        <v>460</v>
      </c>
      <c r="B199" s="21">
        <v>1.58</v>
      </c>
      <c r="C199" s="21">
        <v>3.64</v>
      </c>
      <c r="D199" s="21">
        <v>2.87</v>
      </c>
      <c r="E199" s="21">
        <v>9.7000000000000003E-2</v>
      </c>
      <c r="F199" s="20"/>
      <c r="Q199" s="18"/>
      <c r="R199" s="18"/>
      <c r="S199" s="18"/>
      <c r="T199" s="18"/>
      <c r="U199" s="18"/>
      <c r="V199" s="18"/>
      <c r="W199" s="18"/>
      <c r="X199" s="18"/>
    </row>
    <row r="200" spans="1:24" s="16" customFormat="1" hidden="1" outlineLevel="4" x14ac:dyDescent="0.2">
      <c r="A200" s="14" t="s">
        <v>459</v>
      </c>
      <c r="B200" s="21">
        <v>-0.32</v>
      </c>
      <c r="C200" s="21">
        <v>2.82</v>
      </c>
      <c r="D200" s="21">
        <v>5.19</v>
      </c>
      <c r="E200" s="21">
        <v>0.1852</v>
      </c>
      <c r="F200" s="20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7"/>
      <c r="R200" s="17"/>
      <c r="S200" s="17"/>
      <c r="T200" s="17"/>
      <c r="U200" s="17"/>
      <c r="V200" s="17"/>
      <c r="W200" s="17"/>
      <c r="X200" s="17"/>
    </row>
    <row r="201" spans="1:24" hidden="1" outlineLevel="4" x14ac:dyDescent="0.2">
      <c r="A201" s="14" t="s">
        <v>458</v>
      </c>
      <c r="B201" s="21">
        <v>1.65</v>
      </c>
      <c r="C201" s="21">
        <v>-7.88</v>
      </c>
      <c r="D201" s="21">
        <v>-8.42</v>
      </c>
      <c r="E201" s="21">
        <v>8.6199999999999999E-2</v>
      </c>
      <c r="F201" s="20"/>
      <c r="Q201" s="18"/>
      <c r="R201" s="18"/>
      <c r="S201" s="18"/>
      <c r="T201" s="18"/>
      <c r="U201" s="18"/>
      <c r="V201" s="18"/>
      <c r="W201" s="18"/>
      <c r="X201" s="18"/>
    </row>
    <row r="202" spans="1:24" hidden="1" outlineLevel="4" x14ac:dyDescent="0.2">
      <c r="A202" s="14" t="s">
        <v>457</v>
      </c>
      <c r="B202" s="21">
        <v>0.28999999999999998</v>
      </c>
      <c r="C202" s="21">
        <v>0.83</v>
      </c>
      <c r="D202" s="21">
        <v>-0.65</v>
      </c>
      <c r="E202" s="21">
        <v>0.161</v>
      </c>
      <c r="F202" s="20"/>
      <c r="Q202" s="18"/>
      <c r="R202" s="18"/>
      <c r="S202" s="18"/>
      <c r="T202" s="18"/>
      <c r="U202" s="18"/>
      <c r="V202" s="18"/>
      <c r="W202" s="18"/>
      <c r="X202" s="18"/>
    </row>
    <row r="203" spans="1:24" hidden="1" outlineLevel="4" x14ac:dyDescent="0.2">
      <c r="A203" s="14" t="s">
        <v>456</v>
      </c>
      <c r="B203" s="21" t="s">
        <v>2</v>
      </c>
      <c r="C203" s="21" t="s">
        <v>2</v>
      </c>
      <c r="D203" s="21" t="s">
        <v>2</v>
      </c>
      <c r="E203" s="21" t="s">
        <v>2</v>
      </c>
      <c r="F203" s="20"/>
      <c r="Q203" s="18"/>
      <c r="R203" s="18"/>
      <c r="S203" s="18"/>
      <c r="T203" s="18"/>
      <c r="U203" s="18"/>
      <c r="V203" s="18"/>
      <c r="W203" s="18"/>
      <c r="X203" s="18"/>
    </row>
    <row r="204" spans="1:24" hidden="1" outlineLevel="4" x14ac:dyDescent="0.2">
      <c r="A204" s="14" t="s">
        <v>455</v>
      </c>
      <c r="B204" s="21" t="s">
        <v>2</v>
      </c>
      <c r="C204" s="21" t="s">
        <v>2</v>
      </c>
      <c r="D204" s="21" t="s">
        <v>2</v>
      </c>
      <c r="E204" s="21" t="s">
        <v>2</v>
      </c>
      <c r="F204" s="20"/>
      <c r="Q204" s="18"/>
      <c r="R204" s="18"/>
      <c r="S204" s="18"/>
      <c r="T204" s="18"/>
      <c r="U204" s="18"/>
      <c r="V204" s="18"/>
      <c r="W204" s="18"/>
      <c r="X204" s="18"/>
    </row>
    <row r="205" spans="1:24" hidden="1" outlineLevel="4" x14ac:dyDescent="0.2">
      <c r="A205" s="14" t="s">
        <v>454</v>
      </c>
      <c r="B205" s="21">
        <v>-0.06</v>
      </c>
      <c r="C205" s="21">
        <v>0.37</v>
      </c>
      <c r="D205" s="21">
        <v>3.02</v>
      </c>
      <c r="E205" s="21">
        <v>1.6591</v>
      </c>
      <c r="F205" s="20"/>
      <c r="Q205" s="18"/>
      <c r="R205" s="18"/>
      <c r="S205" s="18"/>
      <c r="T205" s="18"/>
      <c r="U205" s="18"/>
      <c r="V205" s="18"/>
      <c r="W205" s="18"/>
      <c r="X205" s="18"/>
    </row>
    <row r="206" spans="1:24" hidden="1" outlineLevel="4" x14ac:dyDescent="0.2">
      <c r="A206" s="14" t="s">
        <v>453</v>
      </c>
      <c r="B206" s="21">
        <v>0.82</v>
      </c>
      <c r="C206" s="21">
        <v>3.09</v>
      </c>
      <c r="D206" s="21">
        <v>1</v>
      </c>
      <c r="E206" s="21">
        <v>0.1048</v>
      </c>
      <c r="F206" s="20"/>
      <c r="Q206" s="18"/>
      <c r="R206" s="18"/>
      <c r="S206" s="18"/>
      <c r="T206" s="18"/>
      <c r="U206" s="18"/>
      <c r="V206" s="18"/>
      <c r="W206" s="18"/>
      <c r="X206" s="18"/>
    </row>
    <row r="207" spans="1:24" hidden="1" outlineLevel="4" x14ac:dyDescent="0.2">
      <c r="A207" s="14" t="s">
        <v>452</v>
      </c>
      <c r="B207" s="21">
        <v>2.5</v>
      </c>
      <c r="C207" s="21">
        <v>5.0599999999999996</v>
      </c>
      <c r="D207" s="21">
        <v>2.94</v>
      </c>
      <c r="E207" s="21">
        <v>0.1246</v>
      </c>
      <c r="F207" s="20"/>
      <c r="Q207" s="18"/>
      <c r="R207" s="18"/>
      <c r="S207" s="18"/>
      <c r="T207" s="18"/>
      <c r="U207" s="18"/>
      <c r="V207" s="18"/>
      <c r="W207" s="18"/>
      <c r="X207" s="18"/>
    </row>
    <row r="208" spans="1:24" hidden="1" outlineLevel="3" collapsed="1" x14ac:dyDescent="0.2">
      <c r="A208" s="16" t="s">
        <v>451</v>
      </c>
      <c r="B208" s="24">
        <v>-0.4</v>
      </c>
      <c r="C208" s="24">
        <v>-3.27</v>
      </c>
      <c r="D208" s="24">
        <v>-5.38</v>
      </c>
      <c r="E208" s="24">
        <v>0.56799999999999995</v>
      </c>
      <c r="F208" s="23"/>
      <c r="Q208" s="18"/>
      <c r="R208" s="18"/>
      <c r="S208" s="18"/>
      <c r="T208" s="18"/>
      <c r="U208" s="18"/>
      <c r="V208" s="18"/>
      <c r="W208" s="18"/>
      <c r="X208" s="18"/>
    </row>
    <row r="209" spans="1:24" hidden="1" outlineLevel="4" x14ac:dyDescent="0.2">
      <c r="A209" s="14" t="s">
        <v>450</v>
      </c>
      <c r="B209" s="21">
        <v>0.49</v>
      </c>
      <c r="C209" s="21">
        <v>-1.99</v>
      </c>
      <c r="D209" s="21">
        <v>0.06</v>
      </c>
      <c r="E209" s="21">
        <v>3.4500000000000003E-2</v>
      </c>
      <c r="F209" s="20"/>
      <c r="Q209" s="18"/>
      <c r="R209" s="18"/>
      <c r="S209" s="18"/>
      <c r="T209" s="18"/>
      <c r="U209" s="18"/>
      <c r="V209" s="18"/>
      <c r="W209" s="18"/>
      <c r="X209" s="18"/>
    </row>
    <row r="210" spans="1:24" s="16" customFormat="1" hidden="1" outlineLevel="4" x14ac:dyDescent="0.2">
      <c r="A210" s="14" t="s">
        <v>449</v>
      </c>
      <c r="B210" s="21">
        <v>2.17</v>
      </c>
      <c r="C210" s="21">
        <v>-2.96</v>
      </c>
      <c r="D210" s="21">
        <v>-1.4</v>
      </c>
      <c r="E210" s="21">
        <v>8.2900000000000001E-2</v>
      </c>
      <c r="F210" s="20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7"/>
      <c r="R210" s="17"/>
      <c r="S210" s="17"/>
      <c r="T210" s="17"/>
      <c r="U210" s="17"/>
      <c r="V210" s="17"/>
      <c r="W210" s="17"/>
      <c r="X210" s="17"/>
    </row>
    <row r="211" spans="1:24" s="16" customFormat="1" hidden="1" outlineLevel="4" x14ac:dyDescent="0.2">
      <c r="A211" s="14" t="s">
        <v>448</v>
      </c>
      <c r="B211" s="21">
        <v>-3.06</v>
      </c>
      <c r="C211" s="21">
        <v>-6.12</v>
      </c>
      <c r="D211" s="21">
        <v>-11.16</v>
      </c>
      <c r="E211" s="21">
        <v>0.2427</v>
      </c>
      <c r="F211" s="20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7"/>
      <c r="R211" s="17"/>
      <c r="S211" s="17"/>
      <c r="T211" s="17"/>
      <c r="U211" s="17"/>
      <c r="V211" s="17"/>
      <c r="W211" s="17"/>
      <c r="X211" s="17"/>
    </row>
    <row r="212" spans="1:24" hidden="1" outlineLevel="4" x14ac:dyDescent="0.2">
      <c r="A212" s="14" t="s">
        <v>447</v>
      </c>
      <c r="B212" s="21">
        <v>3.19</v>
      </c>
      <c r="C212" s="21">
        <v>-4.46</v>
      </c>
      <c r="D212" s="21">
        <v>-6.31</v>
      </c>
      <c r="E212" s="21">
        <v>4.3499999999999997E-2</v>
      </c>
      <c r="F212" s="20"/>
      <c r="Q212" s="18"/>
      <c r="R212" s="18"/>
      <c r="S212" s="18"/>
      <c r="T212" s="18"/>
      <c r="U212" s="18"/>
      <c r="V212" s="18"/>
      <c r="W212" s="18"/>
      <c r="X212" s="18"/>
    </row>
    <row r="213" spans="1:24" hidden="1" outlineLevel="4" x14ac:dyDescent="0.2">
      <c r="A213" s="14" t="s">
        <v>446</v>
      </c>
      <c r="B213" s="21">
        <v>-1.4</v>
      </c>
      <c r="C213" s="21">
        <v>-2.46</v>
      </c>
      <c r="D213" s="21">
        <v>-0.12</v>
      </c>
      <c r="E213" s="21">
        <v>4.36E-2</v>
      </c>
      <c r="F213" s="20"/>
      <c r="Q213" s="18"/>
      <c r="R213" s="18"/>
      <c r="S213" s="18"/>
      <c r="T213" s="18"/>
      <c r="U213" s="18"/>
      <c r="V213" s="18"/>
      <c r="W213" s="18"/>
      <c r="X213" s="18"/>
    </row>
    <row r="214" spans="1:24" hidden="1" outlineLevel="4" x14ac:dyDescent="0.2">
      <c r="A214" s="14" t="s">
        <v>445</v>
      </c>
      <c r="B214" s="21">
        <v>3.86</v>
      </c>
      <c r="C214" s="21">
        <v>3.54</v>
      </c>
      <c r="D214" s="21">
        <v>1</v>
      </c>
      <c r="E214" s="21">
        <v>3.7499999999999999E-2</v>
      </c>
      <c r="F214" s="20"/>
      <c r="Q214" s="18"/>
      <c r="R214" s="18"/>
      <c r="S214" s="18"/>
      <c r="T214" s="18"/>
      <c r="U214" s="18"/>
      <c r="V214" s="18"/>
      <c r="W214" s="18"/>
      <c r="X214" s="18"/>
    </row>
    <row r="215" spans="1:24" s="16" customFormat="1" hidden="1" outlineLevel="4" x14ac:dyDescent="0.2">
      <c r="A215" s="14" t="s">
        <v>444</v>
      </c>
      <c r="B215" s="21" t="s">
        <v>2</v>
      </c>
      <c r="C215" s="21" t="s">
        <v>2</v>
      </c>
      <c r="D215" s="21" t="s">
        <v>2</v>
      </c>
      <c r="E215" s="21" t="s">
        <v>2</v>
      </c>
      <c r="F215" s="20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7"/>
      <c r="R215" s="17"/>
      <c r="S215" s="17"/>
      <c r="T215" s="17"/>
      <c r="U215" s="17"/>
      <c r="V215" s="17"/>
      <c r="W215" s="17"/>
      <c r="X215" s="17"/>
    </row>
    <row r="216" spans="1:24" hidden="1" outlineLevel="4" x14ac:dyDescent="0.2">
      <c r="A216" s="14" t="s">
        <v>443</v>
      </c>
      <c r="B216" s="21">
        <v>1.1499999999999999</v>
      </c>
      <c r="C216" s="21">
        <v>1.64</v>
      </c>
      <c r="D216" s="21">
        <v>1.52</v>
      </c>
      <c r="E216" s="21">
        <v>8.3199999999999996E-2</v>
      </c>
      <c r="F216" s="20"/>
      <c r="Q216" s="18"/>
      <c r="R216" s="18"/>
      <c r="S216" s="18"/>
      <c r="T216" s="18"/>
      <c r="U216" s="18"/>
      <c r="V216" s="18"/>
      <c r="W216" s="18"/>
      <c r="X216" s="18"/>
    </row>
    <row r="217" spans="1:24" s="16" customFormat="1" outlineLevel="2" collapsed="1" x14ac:dyDescent="0.2">
      <c r="A217" s="16" t="s">
        <v>442</v>
      </c>
      <c r="B217" s="24">
        <v>2.02</v>
      </c>
      <c r="C217" s="24">
        <v>14.53</v>
      </c>
      <c r="D217" s="24">
        <v>18.07</v>
      </c>
      <c r="E217" s="24">
        <v>6.0816999999999997</v>
      </c>
      <c r="F217" s="23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7"/>
      <c r="R217" s="17"/>
      <c r="S217" s="17"/>
      <c r="T217" s="17"/>
      <c r="U217" s="17"/>
      <c r="V217" s="17"/>
      <c r="W217" s="17"/>
      <c r="X217" s="17"/>
    </row>
    <row r="218" spans="1:24" s="16" customFormat="1" hidden="1" outlineLevel="3" collapsed="1" x14ac:dyDescent="0.2">
      <c r="A218" s="16" t="s">
        <v>441</v>
      </c>
      <c r="B218" s="24">
        <v>-1.3</v>
      </c>
      <c r="C218" s="24">
        <v>6.11</v>
      </c>
      <c r="D218" s="24">
        <v>13.85</v>
      </c>
      <c r="E218" s="24">
        <v>1.4207000000000001</v>
      </c>
      <c r="F218" s="23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7"/>
      <c r="R218" s="17"/>
      <c r="S218" s="17"/>
      <c r="T218" s="17"/>
      <c r="U218" s="17"/>
      <c r="V218" s="17"/>
      <c r="W218" s="17"/>
      <c r="X218" s="17"/>
    </row>
    <row r="219" spans="1:24" s="16" customFormat="1" hidden="1" outlineLevel="4" x14ac:dyDescent="0.2">
      <c r="A219" s="14" t="s">
        <v>440</v>
      </c>
      <c r="B219" s="21" t="s">
        <v>2</v>
      </c>
      <c r="C219" s="21" t="s">
        <v>2</v>
      </c>
      <c r="D219" s="21" t="s">
        <v>2</v>
      </c>
      <c r="E219" s="21" t="s">
        <v>2</v>
      </c>
      <c r="F219" s="20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7"/>
      <c r="R219" s="17"/>
      <c r="S219" s="17"/>
      <c r="T219" s="17"/>
      <c r="U219" s="17"/>
      <c r="V219" s="17"/>
      <c r="W219" s="17"/>
      <c r="X219" s="17"/>
    </row>
    <row r="220" spans="1:24" hidden="1" outlineLevel="4" x14ac:dyDescent="0.2">
      <c r="A220" s="14" t="s">
        <v>439</v>
      </c>
      <c r="B220" s="21">
        <v>-1.7</v>
      </c>
      <c r="C220" s="21">
        <v>5.97</v>
      </c>
      <c r="D220" s="21">
        <v>15.34</v>
      </c>
      <c r="E220" s="21">
        <v>1.0891999999999999</v>
      </c>
      <c r="F220" s="20"/>
      <c r="Q220" s="18"/>
      <c r="R220" s="18"/>
      <c r="S220" s="18"/>
      <c r="T220" s="18"/>
      <c r="U220" s="18"/>
      <c r="V220" s="18"/>
      <c r="W220" s="18"/>
      <c r="X220" s="18"/>
    </row>
    <row r="221" spans="1:24" hidden="1" outlineLevel="4" x14ac:dyDescent="0.2">
      <c r="A221" s="14" t="s">
        <v>438</v>
      </c>
      <c r="B221" s="21">
        <v>0</v>
      </c>
      <c r="C221" s="21">
        <v>6.55</v>
      </c>
      <c r="D221" s="21">
        <v>9.31</v>
      </c>
      <c r="E221" s="21">
        <v>0.33150000000000002</v>
      </c>
      <c r="F221" s="20"/>
      <c r="Q221" s="18"/>
      <c r="R221" s="18"/>
      <c r="S221" s="18"/>
      <c r="T221" s="18"/>
      <c r="U221" s="18"/>
      <c r="V221" s="18"/>
      <c r="W221" s="18"/>
      <c r="X221" s="18"/>
    </row>
    <row r="222" spans="1:24" hidden="1" outlineLevel="3" collapsed="1" x14ac:dyDescent="0.2">
      <c r="A222" s="16" t="s">
        <v>437</v>
      </c>
      <c r="B222" s="24">
        <v>3.04</v>
      </c>
      <c r="C222" s="24">
        <v>17.25</v>
      </c>
      <c r="D222" s="24">
        <v>19.350000000000001</v>
      </c>
      <c r="E222" s="24">
        <v>4.6608999999999998</v>
      </c>
      <c r="F222" s="23"/>
      <c r="Q222" s="18"/>
      <c r="R222" s="18"/>
      <c r="S222" s="18"/>
      <c r="T222" s="18"/>
      <c r="U222" s="18"/>
      <c r="V222" s="18"/>
      <c r="W222" s="18"/>
      <c r="X222" s="18"/>
    </row>
    <row r="223" spans="1:24" hidden="1" outlineLevel="4" x14ac:dyDescent="0.2">
      <c r="A223" s="14" t="s">
        <v>437</v>
      </c>
      <c r="B223" s="21">
        <v>3.04</v>
      </c>
      <c r="C223" s="21">
        <v>17.25</v>
      </c>
      <c r="D223" s="21">
        <v>19.350000000000001</v>
      </c>
      <c r="E223" s="21">
        <v>4.6608999999999998</v>
      </c>
      <c r="F223" s="20"/>
      <c r="Q223" s="18"/>
      <c r="R223" s="18"/>
      <c r="S223" s="18"/>
      <c r="T223" s="18"/>
      <c r="U223" s="18"/>
      <c r="V223" s="18"/>
      <c r="W223" s="18"/>
      <c r="X223" s="18"/>
    </row>
    <row r="224" spans="1:24" s="16" customFormat="1" outlineLevel="1" x14ac:dyDescent="0.2">
      <c r="A224" s="16" t="s">
        <v>436</v>
      </c>
      <c r="B224" s="24">
        <v>1.1399999999999999</v>
      </c>
      <c r="C224" s="24">
        <v>1.69</v>
      </c>
      <c r="D224" s="24">
        <v>0.43</v>
      </c>
      <c r="E224" s="24">
        <v>3.1351</v>
      </c>
      <c r="F224" s="23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7"/>
      <c r="R224" s="17"/>
      <c r="S224" s="17"/>
      <c r="T224" s="17"/>
      <c r="U224" s="17"/>
      <c r="V224" s="17"/>
      <c r="W224" s="17"/>
      <c r="X224" s="17"/>
    </row>
    <row r="225" spans="1:24" s="16" customFormat="1" outlineLevel="2" collapsed="1" x14ac:dyDescent="0.2">
      <c r="A225" s="16" t="s">
        <v>435</v>
      </c>
      <c r="B225" s="24">
        <v>1.54</v>
      </c>
      <c r="C225" s="24">
        <v>1.9</v>
      </c>
      <c r="D225" s="24">
        <v>0.28999999999999998</v>
      </c>
      <c r="E225" s="24">
        <v>1.4622999999999999</v>
      </c>
      <c r="F225" s="23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7"/>
      <c r="R225" s="17"/>
      <c r="S225" s="17"/>
      <c r="T225" s="17"/>
      <c r="U225" s="17"/>
      <c r="V225" s="17"/>
      <c r="W225" s="17"/>
      <c r="X225" s="17"/>
    </row>
    <row r="226" spans="1:24" hidden="1" outlineLevel="3" collapsed="1" x14ac:dyDescent="0.2">
      <c r="A226" s="16" t="s">
        <v>434</v>
      </c>
      <c r="B226" s="24">
        <v>2.0099999999999998</v>
      </c>
      <c r="C226" s="24">
        <v>2.0699999999999998</v>
      </c>
      <c r="D226" s="24">
        <v>-0.38</v>
      </c>
      <c r="E226" s="24">
        <v>0.98860000000000003</v>
      </c>
      <c r="F226" s="23"/>
      <c r="Q226" s="18"/>
      <c r="R226" s="18"/>
      <c r="S226" s="18"/>
      <c r="T226" s="18"/>
      <c r="U226" s="18"/>
      <c r="V226" s="18"/>
      <c r="W226" s="18"/>
      <c r="X226" s="18"/>
    </row>
    <row r="227" spans="1:24" hidden="1" outlineLevel="4" x14ac:dyDescent="0.2">
      <c r="A227" s="14" t="s">
        <v>433</v>
      </c>
      <c r="B227" s="21">
        <v>1.73</v>
      </c>
      <c r="C227" s="21">
        <v>0.74</v>
      </c>
      <c r="D227" s="21">
        <v>-1.48</v>
      </c>
      <c r="E227" s="21">
        <v>0.48449999999999999</v>
      </c>
      <c r="F227" s="20"/>
      <c r="Q227" s="18"/>
      <c r="R227" s="18"/>
      <c r="S227" s="18"/>
      <c r="T227" s="18"/>
      <c r="U227" s="18"/>
      <c r="V227" s="18"/>
      <c r="W227" s="18"/>
      <c r="X227" s="18"/>
    </row>
    <row r="228" spans="1:24" hidden="1" outlineLevel="4" x14ac:dyDescent="0.2">
      <c r="A228" s="14" t="s">
        <v>432</v>
      </c>
      <c r="B228" s="21">
        <v>2.38</v>
      </c>
      <c r="C228" s="21">
        <v>2.54</v>
      </c>
      <c r="D228" s="21">
        <v>-0.5</v>
      </c>
      <c r="E228" s="21">
        <v>0.33610000000000001</v>
      </c>
      <c r="F228" s="20"/>
      <c r="Q228" s="18"/>
      <c r="R228" s="18"/>
      <c r="S228" s="18"/>
      <c r="T228" s="18"/>
      <c r="U228" s="18"/>
      <c r="V228" s="18"/>
      <c r="W228" s="18"/>
      <c r="X228" s="18"/>
    </row>
    <row r="229" spans="1:24" hidden="1" outlineLevel="4" x14ac:dyDescent="0.2">
      <c r="A229" s="14" t="s">
        <v>431</v>
      </c>
      <c r="B229" s="21">
        <v>2.2200000000000002</v>
      </c>
      <c r="C229" s="21">
        <v>2.27</v>
      </c>
      <c r="D229" s="21">
        <v>-5.49</v>
      </c>
      <c r="E229" s="21">
        <v>7.4200000000000002E-2</v>
      </c>
      <c r="F229" s="20"/>
      <c r="Q229" s="18"/>
      <c r="R229" s="18"/>
      <c r="S229" s="18"/>
      <c r="T229" s="18"/>
      <c r="U229" s="18"/>
      <c r="V229" s="18"/>
      <c r="W229" s="18"/>
      <c r="X229" s="18"/>
    </row>
    <row r="230" spans="1:24" hidden="1" outlineLevel="4" x14ac:dyDescent="0.2">
      <c r="A230" s="14" t="s">
        <v>430</v>
      </c>
      <c r="B230" s="21" t="s">
        <v>2</v>
      </c>
      <c r="C230" s="21" t="s">
        <v>2</v>
      </c>
      <c r="D230" s="21" t="s">
        <v>2</v>
      </c>
      <c r="E230" s="21" t="s">
        <v>2</v>
      </c>
      <c r="F230" s="20"/>
      <c r="Q230" s="18"/>
      <c r="R230" s="18"/>
      <c r="S230" s="18"/>
      <c r="T230" s="18"/>
      <c r="U230" s="18"/>
      <c r="V230" s="18"/>
      <c r="W230" s="18"/>
      <c r="X230" s="18"/>
    </row>
    <row r="231" spans="1:24" hidden="1" outlineLevel="4" x14ac:dyDescent="0.2">
      <c r="A231" s="14" t="s">
        <v>429</v>
      </c>
      <c r="B231" s="21">
        <v>2</v>
      </c>
      <c r="C231" s="21">
        <v>7.45</v>
      </c>
      <c r="D231" s="21">
        <v>11.3</v>
      </c>
      <c r="E231" s="21">
        <v>9.3799999999999994E-2</v>
      </c>
      <c r="F231" s="20"/>
      <c r="Q231" s="18"/>
      <c r="R231" s="18"/>
      <c r="S231" s="18"/>
      <c r="T231" s="18"/>
      <c r="U231" s="18"/>
      <c r="V231" s="18"/>
      <c r="W231" s="18"/>
      <c r="X231" s="18"/>
    </row>
    <row r="232" spans="1:24" s="16" customFormat="1" hidden="1" outlineLevel="3" collapsed="1" x14ac:dyDescent="0.2">
      <c r="A232" s="16" t="s">
        <v>428</v>
      </c>
      <c r="B232" s="24">
        <v>0.72</v>
      </c>
      <c r="C232" s="24">
        <v>1.58</v>
      </c>
      <c r="D232" s="24">
        <v>2.14</v>
      </c>
      <c r="E232" s="24">
        <v>0.30370000000000003</v>
      </c>
      <c r="F232" s="23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7"/>
      <c r="R232" s="17"/>
      <c r="S232" s="17"/>
      <c r="T232" s="17"/>
      <c r="U232" s="17"/>
      <c r="V232" s="17"/>
      <c r="W232" s="17"/>
      <c r="X232" s="17"/>
    </row>
    <row r="233" spans="1:24" hidden="1" outlineLevel="4" x14ac:dyDescent="0.2">
      <c r="A233" s="14" t="s">
        <v>427</v>
      </c>
      <c r="B233" s="21">
        <v>3.1</v>
      </c>
      <c r="C233" s="21">
        <v>2.85</v>
      </c>
      <c r="D233" s="21">
        <v>0.1</v>
      </c>
      <c r="E233" s="21">
        <v>2.12E-2</v>
      </c>
      <c r="F233" s="20"/>
      <c r="Q233" s="18"/>
      <c r="R233" s="18"/>
      <c r="S233" s="18"/>
      <c r="T233" s="18"/>
      <c r="U233" s="18"/>
      <c r="V233" s="18"/>
      <c r="W233" s="18"/>
      <c r="X233" s="18"/>
    </row>
    <row r="234" spans="1:24" hidden="1" outlineLevel="4" x14ac:dyDescent="0.2">
      <c r="A234" s="14" t="s">
        <v>426</v>
      </c>
      <c r="B234" s="21">
        <v>-0.95</v>
      </c>
      <c r="C234" s="21">
        <v>1.36</v>
      </c>
      <c r="D234" s="21">
        <v>2.79</v>
      </c>
      <c r="E234" s="21">
        <v>3.7400000000000003E-2</v>
      </c>
      <c r="F234" s="20"/>
      <c r="Q234" s="18"/>
      <c r="R234" s="18"/>
      <c r="S234" s="18"/>
      <c r="T234" s="18"/>
      <c r="U234" s="18"/>
      <c r="V234" s="18"/>
      <c r="W234" s="18"/>
      <c r="X234" s="18"/>
    </row>
    <row r="235" spans="1:24" s="16" customFormat="1" hidden="1" outlineLevel="4" x14ac:dyDescent="0.2">
      <c r="A235" s="14" t="s">
        <v>425</v>
      </c>
      <c r="B235" s="21">
        <v>0.53</v>
      </c>
      <c r="C235" s="21">
        <v>1.49</v>
      </c>
      <c r="D235" s="21">
        <v>4.04</v>
      </c>
      <c r="E235" s="21">
        <v>4.8300000000000003E-2</v>
      </c>
      <c r="F235" s="20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7"/>
      <c r="R235" s="17"/>
      <c r="S235" s="17"/>
      <c r="T235" s="17"/>
      <c r="U235" s="17"/>
      <c r="V235" s="17"/>
      <c r="W235" s="17"/>
      <c r="X235" s="17"/>
    </row>
    <row r="236" spans="1:24" s="16" customFormat="1" hidden="1" outlineLevel="4" x14ac:dyDescent="0.2">
      <c r="A236" s="14" t="s">
        <v>424</v>
      </c>
      <c r="B236" s="21">
        <v>-2.27</v>
      </c>
      <c r="C236" s="21">
        <v>-4.99</v>
      </c>
      <c r="D236" s="21">
        <v>-10.91</v>
      </c>
      <c r="E236" s="21">
        <v>2.1999999999999999E-2</v>
      </c>
      <c r="F236" s="20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7"/>
      <c r="R236" s="17"/>
      <c r="S236" s="17"/>
      <c r="T236" s="17"/>
      <c r="U236" s="17"/>
      <c r="V236" s="17"/>
      <c r="W236" s="17"/>
      <c r="X236" s="17"/>
    </row>
    <row r="237" spans="1:24" hidden="1" outlineLevel="4" x14ac:dyDescent="0.2">
      <c r="A237" s="14" t="s">
        <v>423</v>
      </c>
      <c r="B237" s="21">
        <v>2.27</v>
      </c>
      <c r="C237" s="21">
        <v>4.18</v>
      </c>
      <c r="D237" s="21">
        <v>4.79</v>
      </c>
      <c r="E237" s="21">
        <v>3.0300000000000001E-2</v>
      </c>
      <c r="F237" s="20"/>
      <c r="Q237" s="18"/>
      <c r="R237" s="18"/>
      <c r="S237" s="18"/>
      <c r="T237" s="18"/>
      <c r="U237" s="18"/>
      <c r="V237" s="18"/>
      <c r="W237" s="18"/>
      <c r="X237" s="18"/>
    </row>
    <row r="238" spans="1:24" hidden="1" outlineLevel="4" x14ac:dyDescent="0.2">
      <c r="A238" s="14" t="s">
        <v>422</v>
      </c>
      <c r="B238" s="21" t="s">
        <v>2</v>
      </c>
      <c r="C238" s="21" t="s">
        <v>2</v>
      </c>
      <c r="D238" s="21" t="s">
        <v>2</v>
      </c>
      <c r="E238" s="21" t="s">
        <v>2</v>
      </c>
      <c r="F238" s="20"/>
      <c r="Q238" s="18"/>
      <c r="R238" s="18"/>
      <c r="S238" s="18"/>
      <c r="T238" s="18"/>
      <c r="U238" s="18"/>
      <c r="V238" s="18"/>
      <c r="W238" s="18"/>
      <c r="X238" s="18"/>
    </row>
    <row r="239" spans="1:24" s="16" customFormat="1" hidden="1" outlineLevel="4" x14ac:dyDescent="0.2">
      <c r="A239" s="14" t="s">
        <v>421</v>
      </c>
      <c r="B239" s="21">
        <v>0.99</v>
      </c>
      <c r="C239" s="21">
        <v>1.98</v>
      </c>
      <c r="D239" s="21">
        <v>3.35</v>
      </c>
      <c r="E239" s="21">
        <v>0.14460000000000001</v>
      </c>
      <c r="F239" s="20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7"/>
      <c r="R239" s="17"/>
      <c r="S239" s="17"/>
      <c r="T239" s="17"/>
      <c r="U239" s="17"/>
      <c r="V239" s="17"/>
      <c r="W239" s="17"/>
      <c r="X239" s="17"/>
    </row>
    <row r="240" spans="1:24" hidden="1" outlineLevel="3" collapsed="1" x14ac:dyDescent="0.2">
      <c r="A240" s="16" t="s">
        <v>420</v>
      </c>
      <c r="B240" s="24">
        <v>0.28000000000000003</v>
      </c>
      <c r="C240" s="24">
        <v>1.49</v>
      </c>
      <c r="D240" s="24">
        <v>1.01</v>
      </c>
      <c r="E240" s="24">
        <v>0.1699</v>
      </c>
      <c r="F240" s="23"/>
      <c r="Q240" s="18"/>
      <c r="R240" s="18"/>
      <c r="S240" s="18"/>
      <c r="T240" s="18"/>
      <c r="U240" s="18"/>
      <c r="V240" s="18"/>
      <c r="W240" s="18"/>
      <c r="X240" s="18"/>
    </row>
    <row r="241" spans="1:24" hidden="1" outlineLevel="4" x14ac:dyDescent="0.2">
      <c r="A241" s="14" t="s">
        <v>419</v>
      </c>
      <c r="B241" s="21">
        <v>-0.1</v>
      </c>
      <c r="C241" s="21">
        <v>1.21</v>
      </c>
      <c r="D241" s="21">
        <v>-1.1299999999999999</v>
      </c>
      <c r="E241" s="21">
        <v>0.121</v>
      </c>
      <c r="F241" s="20"/>
      <c r="Q241" s="18"/>
      <c r="R241" s="18"/>
      <c r="S241" s="18"/>
      <c r="T241" s="18"/>
      <c r="U241" s="18"/>
      <c r="V241" s="18"/>
      <c r="W241" s="18"/>
      <c r="X241" s="18"/>
    </row>
    <row r="242" spans="1:24" s="16" customFormat="1" hidden="1" outlineLevel="4" x14ac:dyDescent="0.2">
      <c r="A242" s="14" t="s">
        <v>418</v>
      </c>
      <c r="B242" s="21">
        <v>1.23</v>
      </c>
      <c r="C242" s="21">
        <v>2.19</v>
      </c>
      <c r="D242" s="21">
        <v>6.64</v>
      </c>
      <c r="E242" s="21">
        <v>4.8899999999999999E-2</v>
      </c>
      <c r="F242" s="20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7"/>
      <c r="R242" s="17"/>
      <c r="S242" s="17"/>
      <c r="T242" s="17"/>
      <c r="U242" s="17"/>
      <c r="V242" s="17"/>
      <c r="W242" s="17"/>
      <c r="X242" s="17"/>
    </row>
    <row r="243" spans="1:24" s="16" customFormat="1" outlineLevel="2" collapsed="1" x14ac:dyDescent="0.2">
      <c r="A243" s="16" t="s">
        <v>417</v>
      </c>
      <c r="B243" s="24">
        <v>0.85</v>
      </c>
      <c r="C243" s="24">
        <v>0.52</v>
      </c>
      <c r="D243" s="24">
        <v>-1</v>
      </c>
      <c r="E243" s="24">
        <v>1.3088</v>
      </c>
      <c r="F243" s="23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7"/>
      <c r="R243" s="17"/>
      <c r="S243" s="17"/>
      <c r="T243" s="17"/>
      <c r="U243" s="17"/>
      <c r="V243" s="17"/>
      <c r="W243" s="17"/>
      <c r="X243" s="17"/>
    </row>
    <row r="244" spans="1:24" hidden="1" outlineLevel="3" collapsed="1" x14ac:dyDescent="0.2">
      <c r="A244" s="16" t="s">
        <v>416</v>
      </c>
      <c r="B244" s="24">
        <v>0.6</v>
      </c>
      <c r="C244" s="24">
        <v>2.4500000000000002</v>
      </c>
      <c r="D244" s="24">
        <v>1.27</v>
      </c>
      <c r="E244" s="24">
        <v>0.77059999999999995</v>
      </c>
      <c r="F244" s="23"/>
      <c r="Q244" s="18"/>
      <c r="R244" s="18"/>
      <c r="S244" s="18"/>
      <c r="T244" s="18"/>
      <c r="U244" s="18"/>
      <c r="V244" s="18"/>
      <c r="W244" s="18"/>
      <c r="X244" s="18"/>
    </row>
    <row r="245" spans="1:24" hidden="1" outlineLevel="4" x14ac:dyDescent="0.2">
      <c r="A245" s="14" t="s">
        <v>415</v>
      </c>
      <c r="B245" s="21">
        <v>1.72</v>
      </c>
      <c r="C245" s="21">
        <v>6.1</v>
      </c>
      <c r="D245" s="21">
        <v>4.4400000000000004</v>
      </c>
      <c r="E245" s="21">
        <v>0.3221</v>
      </c>
      <c r="F245" s="20"/>
      <c r="Q245" s="18"/>
      <c r="R245" s="18"/>
      <c r="S245" s="18"/>
      <c r="T245" s="18"/>
      <c r="U245" s="18"/>
      <c r="V245" s="18"/>
      <c r="W245" s="18"/>
      <c r="X245" s="18"/>
    </row>
    <row r="246" spans="1:24" s="16" customFormat="1" hidden="1" outlineLevel="4" x14ac:dyDescent="0.2">
      <c r="A246" s="14" t="s">
        <v>414</v>
      </c>
      <c r="B246" s="21">
        <v>0.15</v>
      </c>
      <c r="C246" s="21">
        <v>-3.52</v>
      </c>
      <c r="D246" s="21">
        <v>-2.71</v>
      </c>
      <c r="E246" s="21">
        <v>7.1300000000000002E-2</v>
      </c>
      <c r="F246" s="20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7"/>
      <c r="R246" s="17"/>
      <c r="S246" s="17"/>
      <c r="T246" s="17"/>
      <c r="U246" s="17"/>
      <c r="V246" s="17"/>
      <c r="W246" s="17"/>
      <c r="X246" s="17"/>
    </row>
    <row r="247" spans="1:24" hidden="1" outlineLevel="4" x14ac:dyDescent="0.2">
      <c r="A247" s="14" t="s">
        <v>413</v>
      </c>
      <c r="B247" s="21">
        <v>-1.23</v>
      </c>
      <c r="C247" s="21">
        <v>2</v>
      </c>
      <c r="D247" s="21">
        <v>1.0900000000000001</v>
      </c>
      <c r="E247" s="21">
        <v>0.13469999999999999</v>
      </c>
      <c r="F247" s="20"/>
      <c r="Q247" s="18"/>
      <c r="R247" s="18"/>
      <c r="S247" s="18"/>
      <c r="T247" s="18"/>
      <c r="U247" s="18"/>
      <c r="V247" s="18"/>
      <c r="W247" s="18"/>
      <c r="X247" s="18"/>
    </row>
    <row r="248" spans="1:24" hidden="1" outlineLevel="4" x14ac:dyDescent="0.2">
      <c r="A248" s="14" t="s">
        <v>412</v>
      </c>
      <c r="B248" s="21" t="s">
        <v>2</v>
      </c>
      <c r="C248" s="21" t="s">
        <v>2</v>
      </c>
      <c r="D248" s="21" t="s">
        <v>2</v>
      </c>
      <c r="E248" s="21" t="s">
        <v>2</v>
      </c>
      <c r="F248" s="20"/>
      <c r="Q248" s="18"/>
      <c r="R248" s="18"/>
      <c r="S248" s="18"/>
      <c r="T248" s="18"/>
      <c r="U248" s="18"/>
      <c r="V248" s="18"/>
      <c r="W248" s="18"/>
      <c r="X248" s="18"/>
    </row>
    <row r="249" spans="1:24" hidden="1" outlineLevel="4" x14ac:dyDescent="0.2">
      <c r="A249" s="14" t="s">
        <v>411</v>
      </c>
      <c r="B249" s="21">
        <v>2.59</v>
      </c>
      <c r="C249" s="21">
        <v>7.36</v>
      </c>
      <c r="D249" s="21">
        <v>-1.84</v>
      </c>
      <c r="E249" s="21">
        <v>5.6000000000000001E-2</v>
      </c>
      <c r="F249" s="20"/>
      <c r="Q249" s="18"/>
      <c r="R249" s="18"/>
      <c r="S249" s="18"/>
      <c r="T249" s="18"/>
      <c r="U249" s="18"/>
      <c r="V249" s="18"/>
      <c r="W249" s="18"/>
      <c r="X249" s="18"/>
    </row>
    <row r="250" spans="1:24" hidden="1" outlineLevel="4" x14ac:dyDescent="0.2">
      <c r="A250" s="14" t="s">
        <v>410</v>
      </c>
      <c r="B250" s="21">
        <v>-0.46</v>
      </c>
      <c r="C250" s="21">
        <v>-2.2400000000000002</v>
      </c>
      <c r="D250" s="21">
        <v>-1.36</v>
      </c>
      <c r="E250" s="21">
        <v>0.18640000000000001</v>
      </c>
      <c r="F250" s="20"/>
      <c r="Q250" s="18"/>
      <c r="R250" s="18"/>
      <c r="S250" s="18"/>
      <c r="T250" s="18"/>
      <c r="U250" s="18"/>
      <c r="V250" s="18"/>
      <c r="W250" s="18"/>
      <c r="X250" s="18"/>
    </row>
    <row r="251" spans="1:24" s="16" customFormat="1" hidden="1" outlineLevel="4" x14ac:dyDescent="0.2">
      <c r="A251" s="14" t="s">
        <v>409</v>
      </c>
      <c r="B251" s="21" t="s">
        <v>2</v>
      </c>
      <c r="C251" s="21" t="s">
        <v>2</v>
      </c>
      <c r="D251" s="21" t="s">
        <v>2</v>
      </c>
      <c r="E251" s="21" t="s">
        <v>2</v>
      </c>
      <c r="F251" s="20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7"/>
      <c r="R251" s="17"/>
      <c r="S251" s="17"/>
      <c r="T251" s="17"/>
      <c r="U251" s="17"/>
      <c r="V251" s="17"/>
      <c r="W251" s="17"/>
      <c r="X251" s="17"/>
    </row>
    <row r="252" spans="1:24" s="16" customFormat="1" hidden="1" outlineLevel="4" x14ac:dyDescent="0.2">
      <c r="A252" s="14" t="s">
        <v>408</v>
      </c>
      <c r="B252" s="21" t="s">
        <v>2</v>
      </c>
      <c r="C252" s="21" t="s">
        <v>2</v>
      </c>
      <c r="D252" s="21" t="s">
        <v>2</v>
      </c>
      <c r="E252" s="21" t="s">
        <v>2</v>
      </c>
      <c r="F252" s="20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7"/>
      <c r="R252" s="17"/>
      <c r="S252" s="17"/>
      <c r="T252" s="17"/>
      <c r="U252" s="17"/>
      <c r="V252" s="17"/>
      <c r="W252" s="17"/>
      <c r="X252" s="17"/>
    </row>
    <row r="253" spans="1:24" hidden="1" outlineLevel="3" collapsed="1" x14ac:dyDescent="0.2">
      <c r="A253" s="16" t="s">
        <v>407</v>
      </c>
      <c r="B253" s="24">
        <v>1.21</v>
      </c>
      <c r="C253" s="24">
        <v>-2.11</v>
      </c>
      <c r="D253" s="24">
        <v>-4.0599999999999996</v>
      </c>
      <c r="E253" s="24">
        <v>0.53820000000000001</v>
      </c>
      <c r="F253" s="23"/>
      <c r="Q253" s="18"/>
      <c r="R253" s="18"/>
      <c r="S253" s="18"/>
      <c r="T253" s="18"/>
      <c r="U253" s="18"/>
      <c r="V253" s="18"/>
      <c r="W253" s="18"/>
      <c r="X253" s="18"/>
    </row>
    <row r="254" spans="1:24" hidden="1" outlineLevel="4" x14ac:dyDescent="0.2">
      <c r="A254" s="14" t="s">
        <v>406</v>
      </c>
      <c r="B254" s="21">
        <v>2.7</v>
      </c>
      <c r="C254" s="21">
        <v>-9.4600000000000009</v>
      </c>
      <c r="D254" s="21">
        <v>-12.79</v>
      </c>
      <c r="E254" s="21">
        <v>0.16589999999999999</v>
      </c>
      <c r="F254" s="20"/>
      <c r="Q254" s="18"/>
      <c r="R254" s="18"/>
      <c r="S254" s="18"/>
      <c r="T254" s="18"/>
      <c r="U254" s="18"/>
      <c r="V254" s="18"/>
      <c r="W254" s="18"/>
      <c r="X254" s="18"/>
    </row>
    <row r="255" spans="1:24" s="16" customFormat="1" hidden="1" outlineLevel="4" x14ac:dyDescent="0.2">
      <c r="A255" s="14" t="s">
        <v>405</v>
      </c>
      <c r="B255" s="21">
        <v>-2.5499999999999998</v>
      </c>
      <c r="C255" s="21">
        <v>-2.1800000000000002</v>
      </c>
      <c r="D255" s="21">
        <v>-4.54</v>
      </c>
      <c r="E255" s="21">
        <v>8.5699999999999998E-2</v>
      </c>
      <c r="F255" s="20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7"/>
      <c r="R255" s="17"/>
      <c r="S255" s="17"/>
      <c r="T255" s="17"/>
      <c r="U255" s="17"/>
      <c r="V255" s="17"/>
      <c r="W255" s="17"/>
      <c r="X255" s="17"/>
    </row>
    <row r="256" spans="1:24" s="16" customFormat="1" hidden="1" outlineLevel="4" x14ac:dyDescent="0.2">
      <c r="A256" s="14" t="s">
        <v>404</v>
      </c>
      <c r="B256" s="21">
        <v>0.95</v>
      </c>
      <c r="C256" s="21">
        <v>1.06</v>
      </c>
      <c r="D256" s="21">
        <v>3.23</v>
      </c>
      <c r="E256" s="21">
        <v>3.4799999999999998E-2</v>
      </c>
      <c r="F256" s="20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7"/>
      <c r="R256" s="17"/>
      <c r="S256" s="17"/>
      <c r="T256" s="17"/>
      <c r="U256" s="17"/>
      <c r="V256" s="17"/>
      <c r="W256" s="17"/>
      <c r="X256" s="17"/>
    </row>
    <row r="257" spans="1:24" s="16" customFormat="1" hidden="1" outlineLevel="4" x14ac:dyDescent="0.2">
      <c r="A257" s="14" t="s">
        <v>403</v>
      </c>
      <c r="B257" s="21" t="s">
        <v>2</v>
      </c>
      <c r="C257" s="21" t="s">
        <v>2</v>
      </c>
      <c r="D257" s="21" t="s">
        <v>2</v>
      </c>
      <c r="E257" s="21" t="s">
        <v>2</v>
      </c>
      <c r="F257" s="20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7"/>
      <c r="R257" s="17"/>
      <c r="S257" s="17"/>
      <c r="T257" s="17"/>
      <c r="U257" s="17"/>
      <c r="V257" s="17"/>
      <c r="W257" s="17"/>
      <c r="X257" s="17"/>
    </row>
    <row r="258" spans="1:24" s="16" customFormat="1" hidden="1" outlineLevel="4" x14ac:dyDescent="0.2">
      <c r="A258" s="14" t="s">
        <v>402</v>
      </c>
      <c r="B258" s="21">
        <v>1.54</v>
      </c>
      <c r="C258" s="21">
        <v>3.06</v>
      </c>
      <c r="D258" s="21">
        <v>1.92</v>
      </c>
      <c r="E258" s="21">
        <v>0.25190000000000001</v>
      </c>
      <c r="F258" s="20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7"/>
      <c r="R258" s="17"/>
      <c r="S258" s="17"/>
      <c r="T258" s="17"/>
      <c r="U258" s="17"/>
      <c r="V258" s="17"/>
      <c r="W258" s="17"/>
      <c r="X258" s="17"/>
    </row>
    <row r="259" spans="1:24" s="16" customFormat="1" outlineLevel="2" collapsed="1" x14ac:dyDescent="0.2">
      <c r="A259" s="16" t="s">
        <v>401</v>
      </c>
      <c r="B259" s="24">
        <v>0.56999999999999995</v>
      </c>
      <c r="C259" s="24">
        <v>5.19</v>
      </c>
      <c r="D259" s="24">
        <v>6.62</v>
      </c>
      <c r="E259" s="24">
        <v>0.36409999999999998</v>
      </c>
      <c r="F259" s="23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7"/>
      <c r="R259" s="17"/>
      <c r="S259" s="17"/>
      <c r="T259" s="17"/>
      <c r="U259" s="17"/>
      <c r="V259" s="17"/>
      <c r="W259" s="17"/>
      <c r="X259" s="17"/>
    </row>
    <row r="260" spans="1:24" s="16" customFormat="1" hidden="1" outlineLevel="3" collapsed="1" x14ac:dyDescent="0.2">
      <c r="A260" s="16" t="s">
        <v>401</v>
      </c>
      <c r="B260" s="24">
        <v>0.56999999999999995</v>
      </c>
      <c r="C260" s="24">
        <v>5.19</v>
      </c>
      <c r="D260" s="24">
        <v>6.62</v>
      </c>
      <c r="E260" s="24">
        <v>0.36409999999999998</v>
      </c>
      <c r="F260" s="23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7"/>
      <c r="R260" s="17"/>
      <c r="S260" s="17"/>
      <c r="T260" s="17"/>
      <c r="U260" s="17"/>
      <c r="V260" s="17"/>
      <c r="W260" s="17"/>
      <c r="X260" s="17"/>
    </row>
    <row r="261" spans="1:24" hidden="1" outlineLevel="4" x14ac:dyDescent="0.2">
      <c r="A261" s="14" t="s">
        <v>400</v>
      </c>
      <c r="B261" s="21">
        <v>-0.08</v>
      </c>
      <c r="C261" s="21">
        <v>11.91</v>
      </c>
      <c r="D261" s="21">
        <v>19.59</v>
      </c>
      <c r="E261" s="21">
        <v>0.1226</v>
      </c>
      <c r="F261" s="20"/>
      <c r="Q261" s="18"/>
      <c r="R261" s="18"/>
      <c r="S261" s="18"/>
      <c r="T261" s="18"/>
      <c r="U261" s="18"/>
      <c r="V261" s="18"/>
      <c r="W261" s="18"/>
      <c r="X261" s="18"/>
    </row>
    <row r="262" spans="1:24" hidden="1" outlineLevel="4" x14ac:dyDescent="0.2">
      <c r="A262" s="14" t="s">
        <v>399</v>
      </c>
      <c r="B262" s="21">
        <v>-0.32</v>
      </c>
      <c r="C262" s="21">
        <v>2.2999999999999998</v>
      </c>
      <c r="D262" s="21">
        <v>1.65</v>
      </c>
      <c r="E262" s="21">
        <v>5.1700000000000003E-2</v>
      </c>
      <c r="F262" s="20"/>
      <c r="Q262" s="18"/>
      <c r="R262" s="18"/>
      <c r="S262" s="18"/>
      <c r="T262" s="18"/>
      <c r="U262" s="18"/>
      <c r="V262" s="18"/>
      <c r="W262" s="18"/>
      <c r="X262" s="18"/>
    </row>
    <row r="263" spans="1:24" s="16" customFormat="1" hidden="1" outlineLevel="4" x14ac:dyDescent="0.2">
      <c r="A263" s="14" t="s">
        <v>398</v>
      </c>
      <c r="B263" s="21" t="s">
        <v>2</v>
      </c>
      <c r="C263" s="21" t="s">
        <v>2</v>
      </c>
      <c r="D263" s="21" t="s">
        <v>2</v>
      </c>
      <c r="E263" s="21" t="s">
        <v>2</v>
      </c>
      <c r="F263" s="20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7"/>
      <c r="R263" s="17"/>
      <c r="S263" s="17"/>
      <c r="T263" s="17"/>
      <c r="U263" s="17"/>
      <c r="V263" s="17"/>
      <c r="W263" s="17"/>
      <c r="X263" s="17"/>
    </row>
    <row r="264" spans="1:24" hidden="1" outlineLevel="4" x14ac:dyDescent="0.2">
      <c r="A264" s="14" t="s">
        <v>397</v>
      </c>
      <c r="B264" s="21">
        <v>2.94</v>
      </c>
      <c r="C264" s="21">
        <v>7.73</v>
      </c>
      <c r="D264" s="21">
        <v>6.17</v>
      </c>
      <c r="E264" s="21">
        <v>4.8800000000000003E-2</v>
      </c>
      <c r="F264" s="20"/>
      <c r="Q264" s="18"/>
      <c r="R264" s="18"/>
      <c r="S264" s="18"/>
      <c r="T264" s="18"/>
      <c r="U264" s="18"/>
      <c r="V264" s="18"/>
      <c r="W264" s="18"/>
      <c r="X264" s="18"/>
    </row>
    <row r="265" spans="1:24" hidden="1" outlineLevel="4" x14ac:dyDescent="0.2">
      <c r="A265" s="14" t="s">
        <v>396</v>
      </c>
      <c r="B265" s="21">
        <v>0.64</v>
      </c>
      <c r="C265" s="21">
        <v>0.19</v>
      </c>
      <c r="D265" s="21">
        <v>-0.77</v>
      </c>
      <c r="E265" s="21">
        <v>0.14099999999999999</v>
      </c>
      <c r="F265" s="20"/>
      <c r="Q265" s="18"/>
      <c r="R265" s="18"/>
      <c r="S265" s="18"/>
      <c r="T265" s="18"/>
      <c r="U265" s="18"/>
      <c r="V265" s="18"/>
      <c r="W265" s="18"/>
      <c r="X265" s="18"/>
    </row>
    <row r="266" spans="1:24" hidden="1" outlineLevel="4" x14ac:dyDescent="0.2">
      <c r="A266" s="14" t="s">
        <v>395</v>
      </c>
      <c r="B266" s="21" t="s">
        <v>2</v>
      </c>
      <c r="C266" s="21" t="s">
        <v>2</v>
      </c>
      <c r="D266" s="21" t="s">
        <v>2</v>
      </c>
      <c r="E266" s="21" t="s">
        <v>2</v>
      </c>
      <c r="F266" s="20"/>
      <c r="Q266" s="18"/>
      <c r="R266" s="18"/>
      <c r="S266" s="18"/>
      <c r="T266" s="18"/>
      <c r="U266" s="18"/>
      <c r="V266" s="18"/>
      <c r="W266" s="18"/>
      <c r="X266" s="18"/>
    </row>
    <row r="267" spans="1:24" s="16" customFormat="1" outlineLevel="1" x14ac:dyDescent="0.2">
      <c r="A267" s="16" t="s">
        <v>394</v>
      </c>
      <c r="B267" s="24">
        <v>-0.5</v>
      </c>
      <c r="C267" s="24">
        <v>-1.1499999999999999</v>
      </c>
      <c r="D267" s="24">
        <v>1.86</v>
      </c>
      <c r="E267" s="24">
        <v>4.3185000000000002</v>
      </c>
      <c r="F267" s="23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7"/>
      <c r="R267" s="17"/>
      <c r="S267" s="17"/>
      <c r="T267" s="17"/>
      <c r="U267" s="17"/>
      <c r="V267" s="17"/>
      <c r="W267" s="17"/>
      <c r="X267" s="17"/>
    </row>
    <row r="268" spans="1:24" outlineLevel="2" collapsed="1" x14ac:dyDescent="0.2">
      <c r="A268" s="16" t="s">
        <v>393</v>
      </c>
      <c r="B268" s="24">
        <v>-0.72</v>
      </c>
      <c r="C268" s="24">
        <v>-0.98</v>
      </c>
      <c r="D268" s="24">
        <v>2.04</v>
      </c>
      <c r="E268" s="24">
        <v>2.7305000000000001</v>
      </c>
      <c r="F268" s="23"/>
      <c r="Q268" s="18"/>
      <c r="R268" s="18"/>
      <c r="S268" s="18"/>
      <c r="T268" s="18"/>
      <c r="U268" s="18"/>
      <c r="V268" s="18"/>
      <c r="W268" s="18"/>
      <c r="X268" s="18"/>
    </row>
    <row r="269" spans="1:24" hidden="1" outlineLevel="3" collapsed="1" x14ac:dyDescent="0.2">
      <c r="A269" s="16" t="s">
        <v>392</v>
      </c>
      <c r="B269" s="24">
        <v>-0.45</v>
      </c>
      <c r="C269" s="24">
        <v>-1.71</v>
      </c>
      <c r="D269" s="24">
        <v>2.82</v>
      </c>
      <c r="E269" s="24">
        <v>0.94669999999999999</v>
      </c>
      <c r="F269" s="23"/>
      <c r="Q269" s="18"/>
      <c r="R269" s="18"/>
      <c r="S269" s="18"/>
      <c r="T269" s="18"/>
      <c r="U269" s="18"/>
      <c r="V269" s="18"/>
      <c r="W269" s="18"/>
      <c r="X269" s="18"/>
    </row>
    <row r="270" spans="1:24" s="16" customFormat="1" hidden="1" outlineLevel="4" x14ac:dyDescent="0.2">
      <c r="A270" s="14" t="s">
        <v>391</v>
      </c>
      <c r="B270" s="21">
        <v>-2.77</v>
      </c>
      <c r="C270" s="21">
        <v>-0.99</v>
      </c>
      <c r="D270" s="21">
        <v>5.88</v>
      </c>
      <c r="E270" s="21">
        <v>0.27200000000000002</v>
      </c>
      <c r="F270" s="20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7"/>
      <c r="R270" s="17"/>
      <c r="S270" s="17"/>
      <c r="T270" s="17"/>
      <c r="U270" s="17"/>
      <c r="V270" s="17"/>
      <c r="W270" s="17"/>
      <c r="X270" s="17"/>
    </row>
    <row r="271" spans="1:24" hidden="1" outlineLevel="4" x14ac:dyDescent="0.2">
      <c r="A271" s="14" t="s">
        <v>390</v>
      </c>
      <c r="B271" s="21">
        <v>2.3199999999999998</v>
      </c>
      <c r="C271" s="21">
        <v>5.59</v>
      </c>
      <c r="D271" s="21">
        <v>6.43</v>
      </c>
      <c r="E271" s="21">
        <v>0.1198</v>
      </c>
      <c r="F271" s="20"/>
      <c r="Q271" s="18"/>
      <c r="R271" s="18"/>
      <c r="S271" s="18"/>
      <c r="T271" s="18"/>
      <c r="U271" s="18"/>
      <c r="V271" s="18"/>
      <c r="W271" s="18"/>
      <c r="X271" s="18"/>
    </row>
    <row r="272" spans="1:24" hidden="1" outlineLevel="4" x14ac:dyDescent="0.2">
      <c r="A272" s="14" t="s">
        <v>389</v>
      </c>
      <c r="B272" s="21" t="s">
        <v>2</v>
      </c>
      <c r="C272" s="21" t="s">
        <v>2</v>
      </c>
      <c r="D272" s="21" t="s">
        <v>2</v>
      </c>
      <c r="E272" s="21" t="s">
        <v>2</v>
      </c>
      <c r="F272" s="20"/>
      <c r="Q272" s="18"/>
      <c r="R272" s="18"/>
      <c r="S272" s="18"/>
      <c r="T272" s="18"/>
      <c r="U272" s="18"/>
      <c r="V272" s="18"/>
      <c r="W272" s="18"/>
      <c r="X272" s="18"/>
    </row>
    <row r="273" spans="1:24" hidden="1" outlineLevel="4" x14ac:dyDescent="0.2">
      <c r="A273" s="14" t="s">
        <v>388</v>
      </c>
      <c r="B273" s="21">
        <v>1.94</v>
      </c>
      <c r="C273" s="21">
        <v>0.68</v>
      </c>
      <c r="D273" s="21">
        <v>4.76</v>
      </c>
      <c r="E273" s="21">
        <v>0.17810000000000001</v>
      </c>
      <c r="F273" s="20"/>
      <c r="Q273" s="18"/>
      <c r="R273" s="18"/>
      <c r="S273" s="18"/>
      <c r="T273" s="18"/>
      <c r="U273" s="18"/>
      <c r="V273" s="18"/>
      <c r="W273" s="18"/>
      <c r="X273" s="18"/>
    </row>
    <row r="274" spans="1:24" hidden="1" outlineLevel="4" x14ac:dyDescent="0.2">
      <c r="A274" s="14" t="s">
        <v>387</v>
      </c>
      <c r="B274" s="21" t="s">
        <v>2</v>
      </c>
      <c r="C274" s="21" t="s">
        <v>2</v>
      </c>
      <c r="D274" s="21" t="s">
        <v>2</v>
      </c>
      <c r="E274" s="21" t="s">
        <v>2</v>
      </c>
      <c r="F274" s="20"/>
      <c r="Q274" s="18"/>
      <c r="R274" s="18"/>
      <c r="S274" s="18"/>
      <c r="T274" s="18"/>
      <c r="U274" s="18"/>
      <c r="V274" s="18"/>
      <c r="W274" s="18"/>
      <c r="X274" s="18"/>
    </row>
    <row r="275" spans="1:24" hidden="1" outlineLevel="4" x14ac:dyDescent="0.2">
      <c r="A275" s="14" t="s">
        <v>386</v>
      </c>
      <c r="B275" s="21">
        <v>-0.77</v>
      </c>
      <c r="C275" s="21">
        <v>-5.42</v>
      </c>
      <c r="D275" s="21">
        <v>-1.19</v>
      </c>
      <c r="E275" s="21">
        <v>0.37680000000000002</v>
      </c>
      <c r="F275" s="20"/>
      <c r="Q275" s="18"/>
      <c r="R275" s="18"/>
      <c r="S275" s="18"/>
      <c r="T275" s="18"/>
      <c r="U275" s="18"/>
      <c r="V275" s="18"/>
      <c r="W275" s="18"/>
      <c r="X275" s="18"/>
    </row>
    <row r="276" spans="1:24" s="16" customFormat="1" hidden="1" outlineLevel="3" collapsed="1" x14ac:dyDescent="0.2">
      <c r="A276" s="16" t="s">
        <v>385</v>
      </c>
      <c r="B276" s="24">
        <v>-1.27</v>
      </c>
      <c r="C276" s="24">
        <v>-1.06</v>
      </c>
      <c r="D276" s="24">
        <v>1.83</v>
      </c>
      <c r="E276" s="24">
        <v>1.3454999999999999</v>
      </c>
      <c r="F276" s="23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7"/>
      <c r="R276" s="17"/>
      <c r="S276" s="17"/>
      <c r="T276" s="17"/>
      <c r="U276" s="17"/>
      <c r="V276" s="17"/>
      <c r="W276" s="17"/>
      <c r="X276" s="17"/>
    </row>
    <row r="277" spans="1:24" hidden="1" outlineLevel="4" x14ac:dyDescent="0.2">
      <c r="A277" s="14" t="s">
        <v>384</v>
      </c>
      <c r="B277" s="21">
        <v>0.16</v>
      </c>
      <c r="C277" s="21">
        <v>1.19</v>
      </c>
      <c r="D277" s="21">
        <v>1.28</v>
      </c>
      <c r="E277" s="21">
        <v>0.3523</v>
      </c>
      <c r="F277" s="20"/>
      <c r="Q277" s="18"/>
      <c r="R277" s="18"/>
      <c r="S277" s="18"/>
      <c r="T277" s="18"/>
      <c r="U277" s="18"/>
      <c r="V277" s="18"/>
      <c r="W277" s="18"/>
      <c r="X277" s="18"/>
    </row>
    <row r="278" spans="1:24" hidden="1" outlineLevel="4" x14ac:dyDescent="0.2">
      <c r="A278" s="14" t="s">
        <v>383</v>
      </c>
      <c r="B278" s="21" t="s">
        <v>2</v>
      </c>
      <c r="C278" s="21" t="s">
        <v>2</v>
      </c>
      <c r="D278" s="21" t="s">
        <v>2</v>
      </c>
      <c r="E278" s="21" t="s">
        <v>2</v>
      </c>
      <c r="F278" s="20"/>
      <c r="Q278" s="18"/>
      <c r="R278" s="18"/>
      <c r="S278" s="18"/>
      <c r="T278" s="18"/>
      <c r="U278" s="18"/>
      <c r="V278" s="18"/>
      <c r="W278" s="18"/>
      <c r="X278" s="18"/>
    </row>
    <row r="279" spans="1:24" hidden="1" outlineLevel="4" x14ac:dyDescent="0.2">
      <c r="A279" s="14" t="s">
        <v>382</v>
      </c>
      <c r="B279" s="21" t="s">
        <v>2</v>
      </c>
      <c r="C279" s="21" t="s">
        <v>2</v>
      </c>
      <c r="D279" s="21" t="s">
        <v>2</v>
      </c>
      <c r="E279" s="21" t="s">
        <v>2</v>
      </c>
      <c r="F279" s="20"/>
      <c r="Q279" s="18"/>
      <c r="R279" s="18"/>
      <c r="S279" s="18"/>
      <c r="T279" s="18"/>
      <c r="U279" s="18"/>
      <c r="V279" s="18"/>
      <c r="W279" s="18"/>
      <c r="X279" s="18"/>
    </row>
    <row r="280" spans="1:24" hidden="1" outlineLevel="4" x14ac:dyDescent="0.2">
      <c r="A280" s="14" t="s">
        <v>381</v>
      </c>
      <c r="B280" s="21">
        <v>-1.64</v>
      </c>
      <c r="C280" s="21">
        <v>3.94</v>
      </c>
      <c r="D280" s="21">
        <v>7.91</v>
      </c>
      <c r="E280" s="21">
        <v>0.2676</v>
      </c>
      <c r="F280" s="20"/>
      <c r="Q280" s="18"/>
      <c r="R280" s="18"/>
      <c r="S280" s="18"/>
      <c r="T280" s="18"/>
      <c r="U280" s="18"/>
      <c r="V280" s="18"/>
      <c r="W280" s="18"/>
      <c r="X280" s="18"/>
    </row>
    <row r="281" spans="1:24" hidden="1" outlineLevel="4" x14ac:dyDescent="0.2">
      <c r="A281" s="14" t="s">
        <v>380</v>
      </c>
      <c r="B281" s="21">
        <v>-2.6</v>
      </c>
      <c r="C281" s="21">
        <v>-3.85</v>
      </c>
      <c r="D281" s="21">
        <v>0.22</v>
      </c>
      <c r="E281" s="21">
        <v>0.52410000000000001</v>
      </c>
      <c r="F281" s="20"/>
      <c r="Q281" s="18"/>
      <c r="R281" s="18"/>
      <c r="S281" s="18"/>
      <c r="T281" s="18"/>
      <c r="U281" s="18"/>
      <c r="V281" s="18"/>
      <c r="W281" s="18"/>
      <c r="X281" s="18"/>
    </row>
    <row r="282" spans="1:24" hidden="1" outlineLevel="4" x14ac:dyDescent="0.2">
      <c r="A282" s="14" t="s">
        <v>379</v>
      </c>
      <c r="B282" s="21">
        <v>0.28999999999999998</v>
      </c>
      <c r="C282" s="21">
        <v>-3.26</v>
      </c>
      <c r="D282" s="21">
        <v>0.27</v>
      </c>
      <c r="E282" s="21">
        <v>0.1081</v>
      </c>
      <c r="F282" s="20"/>
      <c r="Q282" s="18"/>
      <c r="R282" s="18"/>
      <c r="S282" s="18"/>
      <c r="T282" s="18"/>
      <c r="U282" s="18"/>
      <c r="V282" s="18"/>
      <c r="W282" s="18"/>
      <c r="X282" s="18"/>
    </row>
    <row r="283" spans="1:24" hidden="1" outlineLevel="4" x14ac:dyDescent="0.2">
      <c r="A283" s="14" t="s">
        <v>378</v>
      </c>
      <c r="B283" s="21">
        <v>0.12</v>
      </c>
      <c r="C283" s="21">
        <v>-4.38</v>
      </c>
      <c r="D283" s="21">
        <v>-1.32</v>
      </c>
      <c r="E283" s="21">
        <v>9.35E-2</v>
      </c>
      <c r="F283" s="20"/>
      <c r="Q283" s="18"/>
      <c r="R283" s="18"/>
      <c r="S283" s="18"/>
      <c r="T283" s="18"/>
      <c r="U283" s="18"/>
      <c r="V283" s="18"/>
      <c r="W283" s="18"/>
      <c r="X283" s="18"/>
    </row>
    <row r="284" spans="1:24" hidden="1" outlineLevel="3" collapsed="1" x14ac:dyDescent="0.2">
      <c r="A284" s="16" t="s">
        <v>377</v>
      </c>
      <c r="B284" s="24">
        <v>0.34</v>
      </c>
      <c r="C284" s="24">
        <v>0.89</v>
      </c>
      <c r="D284" s="24">
        <v>1.02</v>
      </c>
      <c r="E284" s="24">
        <v>0.43830000000000002</v>
      </c>
      <c r="F284" s="23"/>
      <c r="Q284" s="18"/>
      <c r="R284" s="18"/>
      <c r="S284" s="18"/>
      <c r="T284" s="18"/>
      <c r="U284" s="18"/>
      <c r="V284" s="18"/>
      <c r="W284" s="18"/>
      <c r="X284" s="18"/>
    </row>
    <row r="285" spans="1:24" s="16" customFormat="1" hidden="1" outlineLevel="4" x14ac:dyDescent="0.2">
      <c r="A285" s="14" t="s">
        <v>376</v>
      </c>
      <c r="B285" s="21">
        <v>0.37</v>
      </c>
      <c r="C285" s="21">
        <v>8.85</v>
      </c>
      <c r="D285" s="21">
        <v>7.35</v>
      </c>
      <c r="E285" s="21">
        <v>3.3399999999999999E-2</v>
      </c>
      <c r="F285" s="20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7"/>
      <c r="R285" s="17"/>
      <c r="S285" s="17"/>
      <c r="T285" s="17"/>
      <c r="U285" s="17"/>
      <c r="V285" s="17"/>
      <c r="W285" s="17"/>
      <c r="X285" s="17"/>
    </row>
    <row r="286" spans="1:24" s="16" customFormat="1" hidden="1" outlineLevel="4" x14ac:dyDescent="0.2">
      <c r="A286" s="14" t="s">
        <v>375</v>
      </c>
      <c r="B286" s="21">
        <v>-2.63</v>
      </c>
      <c r="C286" s="21">
        <v>2.2599999999999998</v>
      </c>
      <c r="D286" s="21">
        <v>0.46</v>
      </c>
      <c r="E286" s="21">
        <v>7.1300000000000002E-2</v>
      </c>
      <c r="F286" s="20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7"/>
      <c r="R286" s="17"/>
      <c r="S286" s="17"/>
      <c r="T286" s="17"/>
      <c r="U286" s="17"/>
      <c r="V286" s="17"/>
      <c r="W286" s="17"/>
      <c r="X286" s="17"/>
    </row>
    <row r="287" spans="1:24" s="16" customFormat="1" hidden="1" outlineLevel="4" x14ac:dyDescent="0.2">
      <c r="A287" s="14" t="s">
        <v>374</v>
      </c>
      <c r="B287" s="21" t="s">
        <v>2</v>
      </c>
      <c r="C287" s="21" t="s">
        <v>2</v>
      </c>
      <c r="D287" s="21" t="s">
        <v>2</v>
      </c>
      <c r="E287" s="21" t="s">
        <v>2</v>
      </c>
      <c r="F287" s="20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7"/>
      <c r="R287" s="17"/>
      <c r="S287" s="17"/>
      <c r="T287" s="17"/>
      <c r="U287" s="17"/>
      <c r="V287" s="17"/>
      <c r="W287" s="17"/>
      <c r="X287" s="17"/>
    </row>
    <row r="288" spans="1:24" s="16" customFormat="1" hidden="1" outlineLevel="4" x14ac:dyDescent="0.2">
      <c r="A288" s="14" t="s">
        <v>373</v>
      </c>
      <c r="B288" s="21">
        <v>-2.82</v>
      </c>
      <c r="C288" s="21">
        <v>-3.77</v>
      </c>
      <c r="D288" s="21">
        <v>-4.6900000000000004</v>
      </c>
      <c r="E288" s="21">
        <v>3.9899999999999998E-2</v>
      </c>
      <c r="F288" s="20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7"/>
      <c r="R288" s="17"/>
      <c r="S288" s="17"/>
      <c r="T288" s="17"/>
      <c r="U288" s="17"/>
      <c r="V288" s="17"/>
      <c r="W288" s="17"/>
      <c r="X288" s="17"/>
    </row>
    <row r="289" spans="1:24" hidden="1" outlineLevel="4" x14ac:dyDescent="0.2">
      <c r="A289" s="14" t="s">
        <v>372</v>
      </c>
      <c r="B289" s="21">
        <v>2.59</v>
      </c>
      <c r="C289" s="21">
        <v>-1.34</v>
      </c>
      <c r="D289" s="21">
        <v>-3.3</v>
      </c>
      <c r="E289" s="21">
        <v>8.6499999999999994E-2</v>
      </c>
      <c r="F289" s="20"/>
      <c r="Q289" s="18"/>
      <c r="R289" s="18"/>
      <c r="S289" s="18"/>
      <c r="T289" s="18"/>
      <c r="U289" s="18"/>
      <c r="V289" s="18"/>
      <c r="W289" s="18"/>
      <c r="X289" s="18"/>
    </row>
    <row r="290" spans="1:24" hidden="1" outlineLevel="4" x14ac:dyDescent="0.2">
      <c r="A290" s="14" t="s">
        <v>371</v>
      </c>
      <c r="B290" s="21">
        <v>1.03</v>
      </c>
      <c r="C290" s="21">
        <v>1.1399999999999999</v>
      </c>
      <c r="D290" s="21">
        <v>3.35</v>
      </c>
      <c r="E290" s="21">
        <v>0.2072</v>
      </c>
      <c r="F290" s="20"/>
      <c r="Q290" s="18"/>
      <c r="R290" s="18"/>
      <c r="S290" s="18"/>
      <c r="T290" s="18"/>
      <c r="U290" s="18"/>
      <c r="V290" s="18"/>
      <c r="W290" s="18"/>
      <c r="X290" s="18"/>
    </row>
    <row r="291" spans="1:24" hidden="1" outlineLevel="4" x14ac:dyDescent="0.2">
      <c r="A291" s="14" t="s">
        <v>370</v>
      </c>
      <c r="B291" s="21" t="s">
        <v>2</v>
      </c>
      <c r="C291" s="21" t="s">
        <v>2</v>
      </c>
      <c r="D291" s="21" t="s">
        <v>2</v>
      </c>
      <c r="E291" s="21" t="s">
        <v>2</v>
      </c>
      <c r="F291" s="20"/>
      <c r="Q291" s="18"/>
      <c r="R291" s="18"/>
      <c r="S291" s="18"/>
      <c r="T291" s="18"/>
      <c r="U291" s="18"/>
      <c r="V291" s="18"/>
      <c r="W291" s="18"/>
      <c r="X291" s="18"/>
    </row>
    <row r="292" spans="1:24" s="16" customFormat="1" outlineLevel="2" collapsed="1" x14ac:dyDescent="0.2">
      <c r="A292" s="16" t="s">
        <v>369</v>
      </c>
      <c r="B292" s="24">
        <v>-0.69</v>
      </c>
      <c r="C292" s="24">
        <v>-2.66</v>
      </c>
      <c r="D292" s="24">
        <v>0.22</v>
      </c>
      <c r="E292" s="24">
        <v>1.2790999999999999</v>
      </c>
      <c r="F292" s="23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7"/>
      <c r="R292" s="17"/>
      <c r="S292" s="17"/>
      <c r="T292" s="17"/>
      <c r="U292" s="17"/>
      <c r="V292" s="17"/>
      <c r="W292" s="17"/>
      <c r="X292" s="17"/>
    </row>
    <row r="293" spans="1:24" hidden="1" outlineLevel="3" collapsed="1" x14ac:dyDescent="0.2">
      <c r="A293" s="16" t="s">
        <v>369</v>
      </c>
      <c r="B293" s="24">
        <v>-0.69</v>
      </c>
      <c r="C293" s="24">
        <v>-2.66</v>
      </c>
      <c r="D293" s="24">
        <v>0.22</v>
      </c>
      <c r="E293" s="24">
        <v>1.2790999999999999</v>
      </c>
      <c r="F293" s="23"/>
      <c r="Q293" s="18"/>
      <c r="R293" s="18"/>
      <c r="S293" s="18"/>
      <c r="T293" s="18"/>
      <c r="U293" s="18"/>
      <c r="V293" s="18"/>
      <c r="W293" s="18"/>
      <c r="X293" s="18"/>
    </row>
    <row r="294" spans="1:24" s="16" customFormat="1" hidden="1" outlineLevel="4" x14ac:dyDescent="0.2">
      <c r="A294" s="14" t="s">
        <v>368</v>
      </c>
      <c r="B294" s="21">
        <v>0.44</v>
      </c>
      <c r="C294" s="21">
        <v>-2.94</v>
      </c>
      <c r="D294" s="21">
        <v>-1.24</v>
      </c>
      <c r="E294" s="21">
        <v>0.1062</v>
      </c>
      <c r="F294" s="20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7"/>
      <c r="R294" s="17"/>
      <c r="S294" s="17"/>
      <c r="T294" s="17"/>
      <c r="U294" s="17"/>
      <c r="V294" s="17"/>
      <c r="W294" s="17"/>
      <c r="X294" s="17"/>
    </row>
    <row r="295" spans="1:24" s="16" customFormat="1" hidden="1" outlineLevel="4" x14ac:dyDescent="0.2">
      <c r="A295" s="14" t="s">
        <v>367</v>
      </c>
      <c r="B295" s="21">
        <v>-1.46</v>
      </c>
      <c r="C295" s="21">
        <v>-2.0499999999999998</v>
      </c>
      <c r="D295" s="21">
        <v>3.17</v>
      </c>
      <c r="E295" s="21">
        <v>0.23250000000000001</v>
      </c>
      <c r="F295" s="20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7"/>
      <c r="R295" s="17"/>
      <c r="S295" s="17"/>
      <c r="T295" s="17"/>
      <c r="U295" s="17"/>
      <c r="V295" s="17"/>
      <c r="W295" s="17"/>
      <c r="X295" s="17"/>
    </row>
    <row r="296" spans="1:24" s="16" customFormat="1" hidden="1" outlineLevel="4" x14ac:dyDescent="0.2">
      <c r="A296" s="14" t="s">
        <v>366</v>
      </c>
      <c r="B296" s="21" t="s">
        <v>2</v>
      </c>
      <c r="C296" s="21" t="s">
        <v>2</v>
      </c>
      <c r="D296" s="21" t="s">
        <v>2</v>
      </c>
      <c r="E296" s="21" t="s">
        <v>2</v>
      </c>
      <c r="F296" s="20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7"/>
      <c r="R296" s="17"/>
      <c r="S296" s="17"/>
      <c r="T296" s="17"/>
      <c r="U296" s="17"/>
      <c r="V296" s="17"/>
      <c r="W296" s="17"/>
      <c r="X296" s="17"/>
    </row>
    <row r="297" spans="1:24" hidden="1" outlineLevel="4" x14ac:dyDescent="0.2">
      <c r="A297" s="14" t="s">
        <v>365</v>
      </c>
      <c r="B297" s="21" t="s">
        <v>2</v>
      </c>
      <c r="C297" s="21" t="s">
        <v>2</v>
      </c>
      <c r="D297" s="21" t="s">
        <v>2</v>
      </c>
      <c r="E297" s="21" t="s">
        <v>2</v>
      </c>
      <c r="F297" s="20"/>
      <c r="Q297" s="18"/>
      <c r="R297" s="18"/>
      <c r="S297" s="18"/>
      <c r="T297" s="18"/>
      <c r="U297" s="18"/>
      <c r="V297" s="18"/>
      <c r="W297" s="18"/>
      <c r="X297" s="18"/>
    </row>
    <row r="298" spans="1:24" hidden="1" outlineLevel="4" x14ac:dyDescent="0.2">
      <c r="A298" s="14" t="s">
        <v>364</v>
      </c>
      <c r="B298" s="21">
        <v>-2.27</v>
      </c>
      <c r="C298" s="21">
        <v>-3.48</v>
      </c>
      <c r="D298" s="21">
        <v>3.9</v>
      </c>
      <c r="E298" s="21">
        <v>0.28739999999999999</v>
      </c>
      <c r="F298" s="20"/>
      <c r="Q298" s="18"/>
      <c r="R298" s="18"/>
      <c r="S298" s="18"/>
      <c r="T298" s="18"/>
      <c r="U298" s="18"/>
      <c r="V298" s="18"/>
      <c r="W298" s="18"/>
      <c r="X298" s="18"/>
    </row>
    <row r="299" spans="1:24" hidden="1" outlineLevel="4" x14ac:dyDescent="0.2">
      <c r="A299" s="14" t="s">
        <v>363</v>
      </c>
      <c r="B299" s="21" t="s">
        <v>2</v>
      </c>
      <c r="C299" s="21" t="s">
        <v>2</v>
      </c>
      <c r="D299" s="21" t="s">
        <v>2</v>
      </c>
      <c r="E299" s="21" t="s">
        <v>2</v>
      </c>
      <c r="F299" s="20"/>
      <c r="Q299" s="18"/>
      <c r="R299" s="18"/>
      <c r="S299" s="18"/>
      <c r="T299" s="18"/>
      <c r="U299" s="18"/>
      <c r="V299" s="18"/>
      <c r="W299" s="18"/>
      <c r="X299" s="18"/>
    </row>
    <row r="300" spans="1:24" s="16" customFormat="1" hidden="1" outlineLevel="4" x14ac:dyDescent="0.2">
      <c r="A300" s="14" t="s">
        <v>362</v>
      </c>
      <c r="B300" s="21">
        <v>0.52</v>
      </c>
      <c r="C300" s="21">
        <v>0.36</v>
      </c>
      <c r="D300" s="21">
        <v>0.84</v>
      </c>
      <c r="E300" s="21">
        <v>0.18410000000000001</v>
      </c>
      <c r="F300" s="20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7"/>
      <c r="R300" s="17"/>
      <c r="S300" s="17"/>
      <c r="T300" s="17"/>
      <c r="U300" s="17"/>
      <c r="V300" s="17"/>
      <c r="W300" s="17"/>
      <c r="X300" s="17"/>
    </row>
    <row r="301" spans="1:24" s="16" customFormat="1" hidden="1" outlineLevel="4" x14ac:dyDescent="0.2">
      <c r="A301" s="14" t="s">
        <v>361</v>
      </c>
      <c r="B301" s="21">
        <v>-0.08</v>
      </c>
      <c r="C301" s="21">
        <v>-3.55</v>
      </c>
      <c r="D301" s="21">
        <v>-3.1</v>
      </c>
      <c r="E301" s="21">
        <v>0.46899999999999997</v>
      </c>
      <c r="F301" s="20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7"/>
      <c r="R301" s="17"/>
      <c r="S301" s="17"/>
      <c r="T301" s="17"/>
      <c r="U301" s="17"/>
      <c r="V301" s="17"/>
      <c r="W301" s="17"/>
      <c r="X301" s="17"/>
    </row>
    <row r="302" spans="1:24" s="16" customFormat="1" outlineLevel="2" collapsed="1" x14ac:dyDescent="0.2">
      <c r="A302" s="16" t="s">
        <v>360</v>
      </c>
      <c r="B302" s="24">
        <v>2.34</v>
      </c>
      <c r="C302" s="24">
        <v>4.68</v>
      </c>
      <c r="D302" s="24">
        <v>9.06</v>
      </c>
      <c r="E302" s="24">
        <v>0.24049999999999999</v>
      </c>
      <c r="F302" s="23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7"/>
      <c r="R302" s="17"/>
      <c r="S302" s="17"/>
      <c r="T302" s="17"/>
      <c r="U302" s="17"/>
      <c r="V302" s="17"/>
      <c r="W302" s="17"/>
      <c r="X302" s="17"/>
    </row>
    <row r="303" spans="1:24" hidden="1" outlineLevel="3" collapsed="1" x14ac:dyDescent="0.2">
      <c r="A303" s="16" t="s">
        <v>360</v>
      </c>
      <c r="B303" s="24">
        <v>2.34</v>
      </c>
      <c r="C303" s="24">
        <v>4.68</v>
      </c>
      <c r="D303" s="24">
        <v>9.06</v>
      </c>
      <c r="E303" s="24">
        <v>0.24049999999999999</v>
      </c>
      <c r="F303" s="23"/>
      <c r="Q303" s="18"/>
      <c r="R303" s="18"/>
      <c r="S303" s="18"/>
      <c r="T303" s="18"/>
      <c r="U303" s="18"/>
      <c r="V303" s="18"/>
      <c r="W303" s="18"/>
      <c r="X303" s="18"/>
    </row>
    <row r="304" spans="1:24" s="16" customFormat="1" hidden="1" outlineLevel="4" x14ac:dyDescent="0.2">
      <c r="A304" s="14" t="s">
        <v>359</v>
      </c>
      <c r="B304" s="21">
        <v>2.08</v>
      </c>
      <c r="C304" s="21">
        <v>-1</v>
      </c>
      <c r="D304" s="21">
        <v>0.73</v>
      </c>
      <c r="E304" s="21">
        <v>8.2299999999999998E-2</v>
      </c>
      <c r="F304" s="20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7"/>
      <c r="R304" s="17"/>
      <c r="S304" s="17"/>
      <c r="T304" s="17"/>
      <c r="U304" s="17"/>
      <c r="V304" s="17"/>
      <c r="W304" s="17"/>
      <c r="X304" s="17"/>
    </row>
    <row r="305" spans="1:24" s="16" customFormat="1" hidden="1" outlineLevel="4" x14ac:dyDescent="0.2">
      <c r="A305" s="14" t="s">
        <v>358</v>
      </c>
      <c r="B305" s="21">
        <v>2.48</v>
      </c>
      <c r="C305" s="21">
        <v>7.89</v>
      </c>
      <c r="D305" s="21">
        <v>13.95</v>
      </c>
      <c r="E305" s="21">
        <v>0.15820000000000001</v>
      </c>
      <c r="F305" s="20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7"/>
      <c r="R305" s="17"/>
      <c r="S305" s="17"/>
      <c r="T305" s="17"/>
      <c r="U305" s="17"/>
      <c r="V305" s="17"/>
      <c r="W305" s="17"/>
      <c r="X305" s="17"/>
    </row>
    <row r="306" spans="1:24" s="16" customFormat="1" hidden="1" outlineLevel="4" x14ac:dyDescent="0.2">
      <c r="A306" s="14" t="s">
        <v>357</v>
      </c>
      <c r="B306" s="21" t="s">
        <v>2</v>
      </c>
      <c r="C306" s="21" t="s">
        <v>2</v>
      </c>
      <c r="D306" s="21" t="s">
        <v>2</v>
      </c>
      <c r="E306" s="21" t="s">
        <v>2</v>
      </c>
      <c r="F306" s="20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7"/>
      <c r="R306" s="17"/>
      <c r="S306" s="17"/>
      <c r="T306" s="17"/>
      <c r="U306" s="17"/>
      <c r="V306" s="17"/>
      <c r="W306" s="17"/>
      <c r="X306" s="17"/>
    </row>
    <row r="307" spans="1:24" hidden="1" outlineLevel="4" x14ac:dyDescent="0.2">
      <c r="A307" s="14" t="s">
        <v>356</v>
      </c>
      <c r="B307" s="21">
        <v>1.91</v>
      </c>
      <c r="C307" s="21">
        <v>0.65</v>
      </c>
      <c r="D307" s="21">
        <v>1.43</v>
      </c>
      <c r="E307" s="21">
        <v>6.8400000000000002E-2</v>
      </c>
      <c r="F307" s="20"/>
      <c r="Q307" s="18"/>
      <c r="R307" s="18"/>
      <c r="S307" s="18"/>
      <c r="T307" s="18"/>
      <c r="U307" s="18"/>
      <c r="V307" s="18"/>
      <c r="W307" s="18"/>
      <c r="X307" s="18"/>
    </row>
    <row r="308" spans="1:24" hidden="1" outlineLevel="4" x14ac:dyDescent="0.2">
      <c r="A308" s="14" t="s">
        <v>356</v>
      </c>
      <c r="B308" s="21">
        <v>1.91</v>
      </c>
      <c r="C308" s="21">
        <v>0.65</v>
      </c>
      <c r="D308" s="21">
        <v>1.43</v>
      </c>
      <c r="E308" s="21">
        <v>6.8400000000000002E-2</v>
      </c>
      <c r="F308" s="20"/>
      <c r="Q308" s="18"/>
      <c r="R308" s="18"/>
      <c r="S308" s="18"/>
      <c r="T308" s="18"/>
      <c r="U308" s="18"/>
      <c r="V308" s="18"/>
      <c r="W308" s="18"/>
      <c r="X308" s="18"/>
    </row>
    <row r="309" spans="1:24" hidden="1" outlineLevel="4" x14ac:dyDescent="0.2">
      <c r="A309" s="14" t="s">
        <v>355</v>
      </c>
      <c r="B309" s="21">
        <v>2.2200000000000002</v>
      </c>
      <c r="C309" s="21">
        <v>3.17</v>
      </c>
      <c r="D309" s="21">
        <v>5.8</v>
      </c>
      <c r="E309" s="21">
        <v>4.6600000000000003E-2</v>
      </c>
      <c r="F309" s="20"/>
      <c r="Q309" s="18"/>
      <c r="R309" s="18"/>
      <c r="S309" s="18"/>
      <c r="T309" s="18"/>
      <c r="U309" s="18"/>
      <c r="V309" s="18"/>
      <c r="W309" s="18"/>
      <c r="X309" s="18"/>
    </row>
    <row r="310" spans="1:24" hidden="1" outlineLevel="4" x14ac:dyDescent="0.2">
      <c r="A310" s="14" t="s">
        <v>354</v>
      </c>
      <c r="B310" s="21" t="s">
        <v>2</v>
      </c>
      <c r="C310" s="21" t="s">
        <v>2</v>
      </c>
      <c r="D310" s="21" t="s">
        <v>2</v>
      </c>
      <c r="E310" s="21" t="s">
        <v>2</v>
      </c>
      <c r="F310" s="20"/>
      <c r="Q310" s="18"/>
      <c r="R310" s="18"/>
      <c r="S310" s="18"/>
      <c r="T310" s="18"/>
      <c r="U310" s="18"/>
      <c r="V310" s="18"/>
      <c r="W310" s="18"/>
      <c r="X310" s="18"/>
    </row>
    <row r="311" spans="1:24" hidden="1" outlineLevel="4" x14ac:dyDescent="0.2">
      <c r="A311" s="14" t="s">
        <v>353</v>
      </c>
      <c r="B311" s="21">
        <v>1.26</v>
      </c>
      <c r="C311" s="21">
        <v>-4.38</v>
      </c>
      <c r="D311" s="21">
        <v>-6.86</v>
      </c>
      <c r="E311" s="21">
        <v>2.18E-2</v>
      </c>
      <c r="F311" s="20"/>
      <c r="Q311" s="18"/>
      <c r="R311" s="18"/>
      <c r="S311" s="18"/>
      <c r="T311" s="18"/>
      <c r="U311" s="18"/>
      <c r="V311" s="18"/>
      <c r="W311" s="18"/>
      <c r="X311" s="18"/>
    </row>
    <row r="312" spans="1:24" outlineLevel="1" x14ac:dyDescent="0.2">
      <c r="A312" s="16" t="s">
        <v>352</v>
      </c>
      <c r="B312" s="24">
        <v>2.92</v>
      </c>
      <c r="C312" s="24">
        <v>7.28</v>
      </c>
      <c r="D312" s="24">
        <v>8.11</v>
      </c>
      <c r="E312" s="24">
        <v>17.434999999999999</v>
      </c>
      <c r="F312" s="23"/>
      <c r="Q312" s="18"/>
      <c r="R312" s="18"/>
      <c r="S312" s="18"/>
      <c r="T312" s="18"/>
      <c r="U312" s="18"/>
      <c r="V312" s="18"/>
      <c r="W312" s="18"/>
      <c r="X312" s="18"/>
    </row>
    <row r="313" spans="1:24" outlineLevel="2" collapsed="1" x14ac:dyDescent="0.2">
      <c r="A313" s="16" t="s">
        <v>352</v>
      </c>
      <c r="B313" s="24">
        <v>2.92</v>
      </c>
      <c r="C313" s="24">
        <v>7.28</v>
      </c>
      <c r="D313" s="24">
        <v>8.11</v>
      </c>
      <c r="E313" s="24">
        <v>17.434999999999999</v>
      </c>
      <c r="F313" s="23"/>
      <c r="Q313" s="18"/>
      <c r="R313" s="18"/>
      <c r="S313" s="18"/>
      <c r="T313" s="18"/>
      <c r="U313" s="18"/>
      <c r="V313" s="18"/>
      <c r="W313" s="18"/>
      <c r="X313" s="18"/>
    </row>
    <row r="314" spans="1:24" hidden="1" outlineLevel="3" collapsed="1" x14ac:dyDescent="0.2">
      <c r="A314" s="16" t="s">
        <v>351</v>
      </c>
      <c r="B314" s="24">
        <v>7.92</v>
      </c>
      <c r="C314" s="24">
        <v>10.91</v>
      </c>
      <c r="D314" s="24">
        <v>4.9800000000000004</v>
      </c>
      <c r="E314" s="24">
        <v>7.1974</v>
      </c>
      <c r="F314" s="23"/>
      <c r="Q314" s="18"/>
      <c r="R314" s="18"/>
      <c r="S314" s="18"/>
      <c r="T314" s="18"/>
      <c r="U314" s="18"/>
      <c r="V314" s="18"/>
      <c r="W314" s="18"/>
      <c r="X314" s="18"/>
    </row>
    <row r="315" spans="1:24" hidden="1" outlineLevel="4" x14ac:dyDescent="0.2">
      <c r="A315" s="14" t="s">
        <v>350</v>
      </c>
      <c r="B315" s="21">
        <v>7.34</v>
      </c>
      <c r="C315" s="21">
        <v>16.18</v>
      </c>
      <c r="D315" s="21">
        <v>3.95</v>
      </c>
      <c r="E315" s="21">
        <v>4.3239999999999998</v>
      </c>
      <c r="F315" s="20"/>
      <c r="Q315" s="18"/>
      <c r="R315" s="18"/>
      <c r="S315" s="18"/>
      <c r="T315" s="18"/>
      <c r="U315" s="18"/>
      <c r="V315" s="18"/>
      <c r="W315" s="18"/>
      <c r="X315" s="18"/>
    </row>
    <row r="316" spans="1:24" hidden="1" outlineLevel="4" x14ac:dyDescent="0.2">
      <c r="A316" s="14" t="s">
        <v>349</v>
      </c>
      <c r="B316" s="21">
        <v>0</v>
      </c>
      <c r="C316" s="21">
        <v>7.39</v>
      </c>
      <c r="D316" s="21">
        <v>7.39</v>
      </c>
      <c r="E316" s="21">
        <v>0.87760000000000005</v>
      </c>
      <c r="F316" s="20"/>
      <c r="Q316" s="18"/>
      <c r="R316" s="18"/>
      <c r="S316" s="18"/>
      <c r="T316" s="18"/>
      <c r="U316" s="18"/>
      <c r="V316" s="18"/>
      <c r="W316" s="18"/>
      <c r="X316" s="18"/>
    </row>
    <row r="317" spans="1:24" s="16" customFormat="1" hidden="1" outlineLevel="4" x14ac:dyDescent="0.2">
      <c r="A317" s="14" t="s">
        <v>348</v>
      </c>
      <c r="B317" s="21">
        <v>0</v>
      </c>
      <c r="C317" s="21">
        <v>0</v>
      </c>
      <c r="D317" s="21">
        <v>0</v>
      </c>
      <c r="E317" s="21">
        <v>9.1800000000000007E-2</v>
      </c>
      <c r="F317" s="20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7"/>
      <c r="R317" s="17"/>
      <c r="S317" s="17"/>
      <c r="T317" s="17"/>
      <c r="U317" s="17"/>
      <c r="V317" s="17"/>
      <c r="W317" s="17"/>
      <c r="X317" s="17"/>
    </row>
    <row r="318" spans="1:24" hidden="1" outlineLevel="4" x14ac:dyDescent="0.2">
      <c r="A318" s="14" t="s">
        <v>347</v>
      </c>
      <c r="B318" s="21">
        <v>0</v>
      </c>
      <c r="C318" s="21">
        <v>2.12</v>
      </c>
      <c r="D318" s="21">
        <v>1.84</v>
      </c>
      <c r="E318" s="21">
        <v>1.2596000000000001</v>
      </c>
      <c r="F318" s="20"/>
      <c r="Q318" s="18"/>
      <c r="R318" s="18"/>
      <c r="S318" s="18"/>
      <c r="T318" s="18"/>
      <c r="U318" s="18"/>
      <c r="V318" s="18"/>
      <c r="W318" s="18"/>
      <c r="X318" s="18"/>
    </row>
    <row r="319" spans="1:24" hidden="1" outlineLevel="4" x14ac:dyDescent="0.2">
      <c r="A319" s="14" t="s">
        <v>346</v>
      </c>
      <c r="B319" s="21">
        <v>10.83</v>
      </c>
      <c r="C319" s="21">
        <v>4.7300000000000004</v>
      </c>
      <c r="D319" s="21">
        <v>4.7300000000000004</v>
      </c>
      <c r="E319" s="21">
        <v>6.54E-2</v>
      </c>
      <c r="F319" s="20"/>
      <c r="Q319" s="18"/>
      <c r="R319" s="18"/>
      <c r="S319" s="18"/>
      <c r="T319" s="18"/>
      <c r="U319" s="18"/>
      <c r="V319" s="18"/>
      <c r="W319" s="18"/>
      <c r="X319" s="18"/>
    </row>
    <row r="320" spans="1:24" hidden="1" outlineLevel="4" x14ac:dyDescent="0.2">
      <c r="A320" s="14" t="s">
        <v>345</v>
      </c>
      <c r="B320" s="21">
        <v>55.87</v>
      </c>
      <c r="C320" s="21">
        <v>4.22</v>
      </c>
      <c r="D320" s="21">
        <v>18.22</v>
      </c>
      <c r="E320" s="21">
        <v>0.43930000000000002</v>
      </c>
      <c r="F320" s="20"/>
      <c r="Q320" s="18"/>
      <c r="R320" s="18"/>
      <c r="S320" s="18"/>
      <c r="T320" s="18"/>
      <c r="U320" s="18"/>
      <c r="V320" s="18"/>
      <c r="W320" s="18"/>
      <c r="X320" s="18"/>
    </row>
    <row r="321" spans="1:24" hidden="1" outlineLevel="4" x14ac:dyDescent="0.2">
      <c r="A321" s="14" t="s">
        <v>344</v>
      </c>
      <c r="B321" s="21">
        <v>0</v>
      </c>
      <c r="C321" s="21">
        <v>0</v>
      </c>
      <c r="D321" s="21">
        <v>0</v>
      </c>
      <c r="E321" s="21">
        <v>0.13969999999999999</v>
      </c>
      <c r="F321" s="20"/>
      <c r="Q321" s="18"/>
      <c r="R321" s="18"/>
      <c r="S321" s="18"/>
      <c r="T321" s="18"/>
      <c r="U321" s="18"/>
      <c r="V321" s="18"/>
      <c r="W321" s="18"/>
      <c r="X321" s="18"/>
    </row>
    <row r="322" spans="1:24" hidden="1" outlineLevel="4" x14ac:dyDescent="0.2">
      <c r="A322" s="14" t="s">
        <v>343</v>
      </c>
      <c r="B322" s="21" t="s">
        <v>2</v>
      </c>
      <c r="C322" s="21" t="s">
        <v>2</v>
      </c>
      <c r="D322" s="21" t="s">
        <v>2</v>
      </c>
      <c r="E322" s="21" t="s">
        <v>2</v>
      </c>
      <c r="F322" s="20"/>
      <c r="Q322" s="18"/>
      <c r="R322" s="18"/>
      <c r="S322" s="18"/>
      <c r="T322" s="18"/>
      <c r="U322" s="18"/>
      <c r="V322" s="18"/>
      <c r="W322" s="18"/>
      <c r="X322" s="18"/>
    </row>
    <row r="323" spans="1:24" hidden="1" outlineLevel="4" x14ac:dyDescent="0.2">
      <c r="A323" s="14" t="s">
        <v>342</v>
      </c>
      <c r="B323" s="21" t="s">
        <v>2</v>
      </c>
      <c r="C323" s="21" t="s">
        <v>2</v>
      </c>
      <c r="D323" s="21" t="s">
        <v>2</v>
      </c>
      <c r="E323" s="21" t="s">
        <v>2</v>
      </c>
      <c r="F323" s="20"/>
      <c r="Q323" s="18"/>
      <c r="R323" s="18"/>
      <c r="S323" s="18"/>
      <c r="T323" s="18"/>
      <c r="U323" s="18"/>
      <c r="V323" s="18"/>
      <c r="W323" s="18"/>
      <c r="X323" s="18"/>
    </row>
    <row r="324" spans="1:24" s="16" customFormat="1" hidden="1" outlineLevel="3" collapsed="1" x14ac:dyDescent="0.2">
      <c r="A324" s="16" t="s">
        <v>341</v>
      </c>
      <c r="B324" s="24">
        <v>0.35</v>
      </c>
      <c r="C324" s="24">
        <v>0.89</v>
      </c>
      <c r="D324" s="24">
        <v>2.54</v>
      </c>
      <c r="E324" s="24">
        <v>5.8268000000000004</v>
      </c>
      <c r="F324" s="23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7"/>
      <c r="R324" s="17"/>
      <c r="S324" s="17"/>
      <c r="T324" s="17"/>
      <c r="U324" s="17"/>
      <c r="V324" s="17"/>
      <c r="W324" s="17"/>
      <c r="X324" s="17"/>
    </row>
    <row r="325" spans="1:24" hidden="1" outlineLevel="4" x14ac:dyDescent="0.2">
      <c r="A325" s="14" t="s">
        <v>340</v>
      </c>
      <c r="B325" s="21">
        <v>0.36</v>
      </c>
      <c r="C325" s="21">
        <v>2.65</v>
      </c>
      <c r="D325" s="21">
        <v>2.39</v>
      </c>
      <c r="E325" s="21">
        <v>1.7934000000000001</v>
      </c>
      <c r="F325" s="20"/>
      <c r="Q325" s="18"/>
      <c r="R325" s="18"/>
      <c r="S325" s="18"/>
      <c r="T325" s="18"/>
      <c r="U325" s="18"/>
      <c r="V325" s="18"/>
      <c r="W325" s="18"/>
      <c r="X325" s="18"/>
    </row>
    <row r="326" spans="1:24" hidden="1" outlineLevel="4" x14ac:dyDescent="0.2">
      <c r="A326" s="14" t="s">
        <v>339</v>
      </c>
      <c r="B326" s="21">
        <v>0.39</v>
      </c>
      <c r="C326" s="21">
        <v>2.8</v>
      </c>
      <c r="D326" s="21">
        <v>4.57</v>
      </c>
      <c r="E326" s="21">
        <v>0.83689999999999998</v>
      </c>
      <c r="F326" s="20"/>
      <c r="Q326" s="18"/>
      <c r="R326" s="18"/>
      <c r="S326" s="18"/>
      <c r="T326" s="18"/>
      <c r="U326" s="18"/>
      <c r="V326" s="18"/>
      <c r="W326" s="18"/>
      <c r="X326" s="18"/>
    </row>
    <row r="327" spans="1:24" hidden="1" outlineLevel="4" x14ac:dyDescent="0.2">
      <c r="A327" s="14" t="s">
        <v>338</v>
      </c>
      <c r="B327" s="21">
        <v>-6.18</v>
      </c>
      <c r="C327" s="21">
        <v>-14.96</v>
      </c>
      <c r="D327" s="21">
        <v>-5.65</v>
      </c>
      <c r="E327" s="21">
        <v>0.28770000000000001</v>
      </c>
      <c r="F327" s="20"/>
      <c r="Q327" s="18"/>
      <c r="R327" s="18"/>
      <c r="S327" s="18"/>
      <c r="T327" s="18"/>
      <c r="U327" s="18"/>
      <c r="V327" s="18"/>
      <c r="W327" s="18"/>
      <c r="X327" s="18"/>
    </row>
    <row r="328" spans="1:24" s="16" customFormat="1" hidden="1" outlineLevel="4" x14ac:dyDescent="0.2">
      <c r="A328" s="14" t="s">
        <v>337</v>
      </c>
      <c r="B328" s="21" t="s">
        <v>2</v>
      </c>
      <c r="C328" s="21" t="s">
        <v>2</v>
      </c>
      <c r="D328" s="21" t="s">
        <v>2</v>
      </c>
      <c r="E328" s="21" t="s">
        <v>2</v>
      </c>
      <c r="F328" s="20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7"/>
      <c r="R328" s="17"/>
      <c r="S328" s="17"/>
      <c r="T328" s="17"/>
      <c r="U328" s="17"/>
      <c r="V328" s="17"/>
      <c r="W328" s="17"/>
      <c r="X328" s="17"/>
    </row>
    <row r="329" spans="1:24" s="16" customFormat="1" hidden="1" outlineLevel="4" x14ac:dyDescent="0.2">
      <c r="A329" s="14" t="s">
        <v>336</v>
      </c>
      <c r="B329" s="21">
        <v>-0.14000000000000001</v>
      </c>
      <c r="C329" s="21">
        <v>4.49</v>
      </c>
      <c r="D329" s="21">
        <v>5.22</v>
      </c>
      <c r="E329" s="21">
        <v>6.8400000000000002E-2</v>
      </c>
      <c r="F329" s="20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7"/>
      <c r="R329" s="17"/>
      <c r="S329" s="17"/>
      <c r="T329" s="17"/>
      <c r="U329" s="17"/>
      <c r="V329" s="17"/>
      <c r="W329" s="17"/>
      <c r="X329" s="17"/>
    </row>
    <row r="330" spans="1:24" hidden="1" outlineLevel="4" x14ac:dyDescent="0.2">
      <c r="A330" s="14" t="s">
        <v>335</v>
      </c>
      <c r="B330" s="21">
        <v>-0.4</v>
      </c>
      <c r="C330" s="21">
        <v>-1.33</v>
      </c>
      <c r="D330" s="21">
        <v>-3.86</v>
      </c>
      <c r="E330" s="21">
        <v>0.21759999999999999</v>
      </c>
      <c r="F330" s="20"/>
      <c r="Q330" s="18"/>
      <c r="R330" s="18"/>
      <c r="S330" s="18"/>
      <c r="T330" s="18"/>
      <c r="U330" s="18"/>
      <c r="V330" s="18"/>
      <c r="W330" s="18"/>
      <c r="X330" s="18"/>
    </row>
    <row r="331" spans="1:24" hidden="1" outlineLevel="4" x14ac:dyDescent="0.2">
      <c r="A331" s="14" t="s">
        <v>334</v>
      </c>
      <c r="B331" s="21">
        <v>1.42</v>
      </c>
      <c r="C331" s="21">
        <v>0</v>
      </c>
      <c r="D331" s="21">
        <v>0.49</v>
      </c>
      <c r="E331" s="21">
        <v>8.8099999999999998E-2</v>
      </c>
      <c r="F331" s="20"/>
      <c r="Q331" s="18"/>
      <c r="R331" s="18"/>
      <c r="S331" s="18"/>
      <c r="T331" s="18"/>
      <c r="U331" s="18"/>
      <c r="V331" s="18"/>
      <c r="W331" s="18"/>
      <c r="X331" s="18"/>
    </row>
    <row r="332" spans="1:24" hidden="1" outlineLevel="4" x14ac:dyDescent="0.2">
      <c r="A332" s="14" t="s">
        <v>333</v>
      </c>
      <c r="B332" s="21">
        <v>1.61</v>
      </c>
      <c r="C332" s="21">
        <v>2.72</v>
      </c>
      <c r="D332" s="21">
        <v>6.48</v>
      </c>
      <c r="E332" s="21">
        <v>1.377</v>
      </c>
      <c r="F332" s="20"/>
      <c r="Q332" s="18"/>
      <c r="R332" s="18"/>
      <c r="S332" s="18"/>
      <c r="T332" s="18"/>
      <c r="U332" s="18"/>
      <c r="V332" s="18"/>
      <c r="W332" s="18"/>
      <c r="X332" s="18"/>
    </row>
    <row r="333" spans="1:24" hidden="1" outlineLevel="4" x14ac:dyDescent="0.2">
      <c r="A333" s="14" t="s">
        <v>332</v>
      </c>
      <c r="B333" s="21">
        <v>0.11</v>
      </c>
      <c r="C333" s="21">
        <v>-0.62</v>
      </c>
      <c r="D333" s="21">
        <v>-0.24</v>
      </c>
      <c r="E333" s="21">
        <v>0.30599999999999999</v>
      </c>
      <c r="F333" s="20"/>
      <c r="Q333" s="18"/>
      <c r="R333" s="18"/>
      <c r="S333" s="18"/>
      <c r="T333" s="18"/>
      <c r="U333" s="18"/>
      <c r="V333" s="18"/>
      <c r="W333" s="18"/>
      <c r="X333" s="18"/>
    </row>
    <row r="334" spans="1:24" s="16" customFormat="1" hidden="1" outlineLevel="4" x14ac:dyDescent="0.2">
      <c r="A334" s="14" t="s">
        <v>331</v>
      </c>
      <c r="B334" s="21">
        <v>0.12</v>
      </c>
      <c r="C334" s="21">
        <v>1.4</v>
      </c>
      <c r="D334" s="21">
        <v>3.78</v>
      </c>
      <c r="E334" s="21">
        <v>0.1449</v>
      </c>
      <c r="F334" s="20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7"/>
      <c r="R334" s="17"/>
      <c r="S334" s="17"/>
      <c r="T334" s="17"/>
      <c r="U334" s="17"/>
      <c r="V334" s="17"/>
      <c r="W334" s="17"/>
      <c r="X334" s="17"/>
    </row>
    <row r="335" spans="1:24" hidden="1" outlineLevel="4" x14ac:dyDescent="0.2">
      <c r="A335" s="14" t="s">
        <v>330</v>
      </c>
      <c r="B335" s="21" t="s">
        <v>2</v>
      </c>
      <c r="C335" s="21" t="s">
        <v>2</v>
      </c>
      <c r="D335" s="21" t="s">
        <v>2</v>
      </c>
      <c r="E335" s="21" t="s">
        <v>2</v>
      </c>
      <c r="F335" s="20"/>
      <c r="Q335" s="18"/>
      <c r="R335" s="18"/>
      <c r="S335" s="18"/>
      <c r="T335" s="18"/>
      <c r="U335" s="18"/>
      <c r="V335" s="18"/>
      <c r="W335" s="18"/>
      <c r="X335" s="18"/>
    </row>
    <row r="336" spans="1:24" hidden="1" outlineLevel="4" x14ac:dyDescent="0.2">
      <c r="A336" s="14" t="s">
        <v>329</v>
      </c>
      <c r="B336" s="21">
        <v>0.15</v>
      </c>
      <c r="C336" s="21">
        <v>-4.29</v>
      </c>
      <c r="D336" s="21">
        <v>-4.3499999999999996</v>
      </c>
      <c r="E336" s="21">
        <v>0.43980000000000002</v>
      </c>
      <c r="F336" s="20"/>
      <c r="Q336" s="18"/>
      <c r="R336" s="18"/>
      <c r="S336" s="18"/>
      <c r="T336" s="18"/>
      <c r="U336" s="18"/>
      <c r="V336" s="18"/>
      <c r="W336" s="18"/>
      <c r="X336" s="18"/>
    </row>
    <row r="337" spans="1:24" hidden="1" outlineLevel="4" x14ac:dyDescent="0.2">
      <c r="A337" s="14" t="s">
        <v>328</v>
      </c>
      <c r="B337" s="21" t="s">
        <v>2</v>
      </c>
      <c r="C337" s="21" t="s">
        <v>2</v>
      </c>
      <c r="D337" s="21" t="s">
        <v>2</v>
      </c>
      <c r="E337" s="21" t="s">
        <v>2</v>
      </c>
      <c r="F337" s="20"/>
      <c r="Q337" s="18"/>
      <c r="R337" s="18"/>
      <c r="S337" s="18"/>
      <c r="T337" s="18"/>
      <c r="U337" s="18"/>
      <c r="V337" s="18"/>
      <c r="W337" s="18"/>
      <c r="X337" s="18"/>
    </row>
    <row r="338" spans="1:24" hidden="1" outlineLevel="4" x14ac:dyDescent="0.2">
      <c r="A338" s="14" t="s">
        <v>327</v>
      </c>
      <c r="B338" s="21">
        <v>3.81</v>
      </c>
      <c r="C338" s="21">
        <v>9.11</v>
      </c>
      <c r="D338" s="21">
        <v>13.08</v>
      </c>
      <c r="E338" s="21">
        <v>4.2700000000000002E-2</v>
      </c>
      <c r="F338" s="20"/>
      <c r="Q338" s="18"/>
      <c r="R338" s="18"/>
      <c r="S338" s="18"/>
      <c r="T338" s="18"/>
      <c r="U338" s="18"/>
      <c r="V338" s="18"/>
      <c r="W338" s="18"/>
      <c r="X338" s="18"/>
    </row>
    <row r="339" spans="1:24" s="16" customFormat="1" hidden="1" outlineLevel="4" x14ac:dyDescent="0.2">
      <c r="A339" s="14" t="s">
        <v>326</v>
      </c>
      <c r="B339" s="21">
        <v>1.38</v>
      </c>
      <c r="C339" s="21">
        <v>3.86</v>
      </c>
      <c r="D339" s="21">
        <v>5.83</v>
      </c>
      <c r="E339" s="21">
        <v>0.22420000000000001</v>
      </c>
      <c r="F339" s="20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7"/>
      <c r="R339" s="17"/>
      <c r="S339" s="17"/>
      <c r="T339" s="17"/>
      <c r="U339" s="17"/>
      <c r="V339" s="17"/>
      <c r="W339" s="17"/>
      <c r="X339" s="17"/>
    </row>
    <row r="340" spans="1:24" s="16" customFormat="1" hidden="1" outlineLevel="3" collapsed="1" x14ac:dyDescent="0.2">
      <c r="A340" s="16" t="s">
        <v>325</v>
      </c>
      <c r="B340" s="24">
        <v>-1.84</v>
      </c>
      <c r="C340" s="24">
        <v>10.24</v>
      </c>
      <c r="D340" s="24">
        <v>23.82</v>
      </c>
      <c r="E340" s="24">
        <v>4.4108999999999998</v>
      </c>
      <c r="F340" s="23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7"/>
      <c r="R340" s="17"/>
      <c r="S340" s="17"/>
      <c r="T340" s="17"/>
      <c r="U340" s="17"/>
      <c r="V340" s="17"/>
      <c r="W340" s="17"/>
      <c r="X340" s="17"/>
    </row>
    <row r="341" spans="1:24" s="16" customFormat="1" hidden="1" outlineLevel="4" x14ac:dyDescent="0.2">
      <c r="A341" s="14" t="s">
        <v>324</v>
      </c>
      <c r="B341" s="21">
        <v>-1.67</v>
      </c>
      <c r="C341" s="21">
        <v>10.64</v>
      </c>
      <c r="D341" s="21">
        <v>26.17</v>
      </c>
      <c r="E341" s="21">
        <v>3.5743</v>
      </c>
      <c r="F341" s="20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7"/>
      <c r="R341" s="17"/>
      <c r="S341" s="17"/>
      <c r="T341" s="17"/>
      <c r="U341" s="17"/>
      <c r="V341" s="17"/>
      <c r="W341" s="17"/>
      <c r="X341" s="17"/>
    </row>
    <row r="342" spans="1:24" hidden="1" outlineLevel="4" x14ac:dyDescent="0.2">
      <c r="A342" s="14" t="s">
        <v>323</v>
      </c>
      <c r="B342" s="21">
        <v>-4.88</v>
      </c>
      <c r="C342" s="21">
        <v>0.85</v>
      </c>
      <c r="D342" s="21">
        <v>12.24</v>
      </c>
      <c r="E342" s="21">
        <v>0.30559999999999998</v>
      </c>
      <c r="F342" s="20"/>
      <c r="Q342" s="18"/>
      <c r="R342" s="18"/>
      <c r="S342" s="18"/>
      <c r="T342" s="18"/>
      <c r="U342" s="18"/>
      <c r="V342" s="18"/>
      <c r="W342" s="18"/>
      <c r="X342" s="18"/>
    </row>
    <row r="343" spans="1:24" hidden="1" outlineLevel="4" x14ac:dyDescent="0.2">
      <c r="A343" s="14" t="s">
        <v>322</v>
      </c>
      <c r="B343" s="21" t="s">
        <v>2</v>
      </c>
      <c r="C343" s="21" t="s">
        <v>2</v>
      </c>
      <c r="D343" s="21" t="s">
        <v>2</v>
      </c>
      <c r="E343" s="21" t="s">
        <v>2</v>
      </c>
      <c r="F343" s="20"/>
      <c r="Q343" s="18"/>
      <c r="R343" s="18"/>
      <c r="S343" s="18"/>
      <c r="T343" s="18"/>
      <c r="U343" s="18"/>
      <c r="V343" s="18"/>
      <c r="W343" s="18"/>
      <c r="X343" s="18"/>
    </row>
    <row r="344" spans="1:24" hidden="1" outlineLevel="4" x14ac:dyDescent="0.2">
      <c r="A344" s="14" t="s">
        <v>321</v>
      </c>
      <c r="B344" s="21">
        <v>-1.22</v>
      </c>
      <c r="C344" s="21">
        <v>13.36</v>
      </c>
      <c r="D344" s="21">
        <v>16.03</v>
      </c>
      <c r="E344" s="21">
        <v>0.53090000000000004</v>
      </c>
      <c r="F344" s="20"/>
      <c r="Q344" s="18"/>
      <c r="R344" s="18"/>
      <c r="S344" s="18"/>
      <c r="T344" s="18"/>
      <c r="U344" s="18"/>
      <c r="V344" s="18"/>
      <c r="W344" s="18"/>
      <c r="X344" s="18"/>
    </row>
    <row r="345" spans="1:24" outlineLevel="1" x14ac:dyDescent="0.2">
      <c r="A345" s="16" t="s">
        <v>320</v>
      </c>
      <c r="B345" s="24">
        <v>0.16</v>
      </c>
      <c r="C345" s="24">
        <v>3.58</v>
      </c>
      <c r="D345" s="24">
        <v>6.42</v>
      </c>
      <c r="E345" s="24">
        <v>12.819599999999999</v>
      </c>
      <c r="F345" s="23"/>
      <c r="Q345" s="18"/>
      <c r="R345" s="18"/>
      <c r="S345" s="18"/>
      <c r="T345" s="18"/>
      <c r="U345" s="18"/>
      <c r="V345" s="18"/>
      <c r="W345" s="18"/>
      <c r="X345" s="18"/>
    </row>
    <row r="346" spans="1:24" outlineLevel="2" collapsed="1" x14ac:dyDescent="0.2">
      <c r="A346" s="16" t="s">
        <v>319</v>
      </c>
      <c r="B346" s="24">
        <v>0.12</v>
      </c>
      <c r="C346" s="24">
        <v>1.38</v>
      </c>
      <c r="D346" s="24">
        <v>2.36</v>
      </c>
      <c r="E346" s="24">
        <v>3.6574</v>
      </c>
      <c r="F346" s="23"/>
      <c r="Q346" s="18"/>
      <c r="R346" s="18"/>
      <c r="S346" s="18"/>
      <c r="T346" s="18"/>
      <c r="U346" s="18"/>
      <c r="V346" s="18"/>
      <c r="W346" s="18"/>
      <c r="X346" s="18"/>
    </row>
    <row r="347" spans="1:24" hidden="1" outlineLevel="3" collapsed="1" x14ac:dyDescent="0.2">
      <c r="A347" s="16" t="s">
        <v>318</v>
      </c>
      <c r="B347" s="24">
        <v>0.06</v>
      </c>
      <c r="C347" s="24">
        <v>1.63</v>
      </c>
      <c r="D347" s="24">
        <v>2.54</v>
      </c>
      <c r="E347" s="24">
        <v>3.5065</v>
      </c>
      <c r="F347" s="23"/>
      <c r="Q347" s="18"/>
      <c r="R347" s="18"/>
      <c r="S347" s="18"/>
      <c r="T347" s="18"/>
      <c r="U347" s="18"/>
      <c r="V347" s="18"/>
      <c r="W347" s="18"/>
      <c r="X347" s="18"/>
    </row>
    <row r="348" spans="1:24" s="16" customFormat="1" hidden="1" outlineLevel="4" x14ac:dyDescent="0.2">
      <c r="A348" s="14" t="s">
        <v>317</v>
      </c>
      <c r="B348" s="21">
        <v>1.21</v>
      </c>
      <c r="C348" s="21">
        <v>0.53</v>
      </c>
      <c r="D348" s="21">
        <v>-2.42</v>
      </c>
      <c r="E348" s="21">
        <v>0.1371</v>
      </c>
      <c r="F348" s="20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7"/>
      <c r="R348" s="17"/>
      <c r="S348" s="17"/>
      <c r="T348" s="17"/>
      <c r="U348" s="17"/>
      <c r="V348" s="17"/>
      <c r="W348" s="17"/>
      <c r="X348" s="17"/>
    </row>
    <row r="349" spans="1:24" hidden="1" outlineLevel="4" x14ac:dyDescent="0.2">
      <c r="A349" s="14" t="s">
        <v>316</v>
      </c>
      <c r="B349" s="21">
        <v>1.44</v>
      </c>
      <c r="C349" s="21">
        <v>6.78</v>
      </c>
      <c r="D349" s="21">
        <v>10.95</v>
      </c>
      <c r="E349" s="21">
        <v>0.36649999999999999</v>
      </c>
      <c r="F349" s="20"/>
      <c r="Q349" s="18"/>
      <c r="R349" s="18"/>
      <c r="S349" s="18"/>
      <c r="T349" s="18"/>
      <c r="U349" s="18"/>
      <c r="V349" s="18"/>
      <c r="W349" s="18"/>
      <c r="X349" s="18"/>
    </row>
    <row r="350" spans="1:24" hidden="1" outlineLevel="4" x14ac:dyDescent="0.2">
      <c r="A350" s="14" t="s">
        <v>315</v>
      </c>
      <c r="B350" s="21">
        <v>-1.25</v>
      </c>
      <c r="C350" s="21">
        <v>2.12</v>
      </c>
      <c r="D350" s="21">
        <v>3.01</v>
      </c>
      <c r="E350" s="21">
        <v>0.29659999999999997</v>
      </c>
      <c r="F350" s="20"/>
      <c r="Q350" s="18"/>
      <c r="R350" s="18"/>
      <c r="S350" s="18"/>
      <c r="T350" s="18"/>
      <c r="U350" s="18"/>
      <c r="V350" s="18"/>
      <c r="W350" s="18"/>
      <c r="X350" s="18"/>
    </row>
    <row r="351" spans="1:24" hidden="1" outlineLevel="4" x14ac:dyDescent="0.2">
      <c r="A351" s="14" t="s">
        <v>314</v>
      </c>
      <c r="B351" s="21">
        <v>-0.63</v>
      </c>
      <c r="C351" s="21">
        <v>-5.6</v>
      </c>
      <c r="D351" s="21">
        <v>-5.23</v>
      </c>
      <c r="E351" s="21">
        <v>0.1467</v>
      </c>
      <c r="F351" s="20"/>
      <c r="Q351" s="18"/>
      <c r="R351" s="18"/>
      <c r="S351" s="18"/>
      <c r="T351" s="18"/>
      <c r="U351" s="18"/>
      <c r="V351" s="18"/>
      <c r="W351" s="18"/>
      <c r="X351" s="18"/>
    </row>
    <row r="352" spans="1:24" hidden="1" outlineLevel="4" x14ac:dyDescent="0.2">
      <c r="A352" s="14" t="s">
        <v>313</v>
      </c>
      <c r="B352" s="21">
        <v>0.56000000000000005</v>
      </c>
      <c r="C352" s="21">
        <v>4.5599999999999996</v>
      </c>
      <c r="D352" s="21">
        <v>3.03</v>
      </c>
      <c r="E352" s="21">
        <v>9.3399999999999997E-2</v>
      </c>
      <c r="F352" s="20"/>
      <c r="Q352" s="18"/>
      <c r="R352" s="18"/>
      <c r="S352" s="18"/>
      <c r="T352" s="18"/>
      <c r="U352" s="18"/>
      <c r="V352" s="18"/>
      <c r="W352" s="18"/>
      <c r="X352" s="18"/>
    </row>
    <row r="353" spans="1:24" hidden="1" outlineLevel="4" x14ac:dyDescent="0.2">
      <c r="A353" s="14" t="s">
        <v>312</v>
      </c>
      <c r="B353" s="21">
        <v>1.92</v>
      </c>
      <c r="C353" s="21">
        <v>4.2300000000000004</v>
      </c>
      <c r="D353" s="21">
        <v>3.13</v>
      </c>
      <c r="E353" s="21">
        <v>0.16159999999999999</v>
      </c>
      <c r="F353" s="20"/>
      <c r="Q353" s="18"/>
      <c r="R353" s="18"/>
      <c r="S353" s="18"/>
      <c r="T353" s="18"/>
      <c r="U353" s="18"/>
      <c r="V353" s="18"/>
      <c r="W353" s="18"/>
      <c r="X353" s="18"/>
    </row>
    <row r="354" spans="1:24" s="16" customFormat="1" hidden="1" outlineLevel="4" x14ac:dyDescent="0.2">
      <c r="A354" s="14" t="s">
        <v>311</v>
      </c>
      <c r="B354" s="21">
        <v>-0.97</v>
      </c>
      <c r="C354" s="21">
        <v>2.57</v>
      </c>
      <c r="D354" s="21">
        <v>6.22</v>
      </c>
      <c r="E354" s="21">
        <v>0.18529999999999999</v>
      </c>
      <c r="F354" s="20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7"/>
      <c r="R354" s="17"/>
      <c r="S354" s="17"/>
      <c r="T354" s="17"/>
      <c r="U354" s="17"/>
      <c r="V354" s="17"/>
      <c r="W354" s="17"/>
      <c r="X354" s="17"/>
    </row>
    <row r="355" spans="1:24" s="16" customFormat="1" hidden="1" outlineLevel="4" x14ac:dyDescent="0.2">
      <c r="A355" s="14" t="s">
        <v>310</v>
      </c>
      <c r="B355" s="21">
        <v>-0.55000000000000004</v>
      </c>
      <c r="C355" s="21">
        <v>0.78</v>
      </c>
      <c r="D355" s="21">
        <v>3.22</v>
      </c>
      <c r="E355" s="21">
        <v>0.25090000000000001</v>
      </c>
      <c r="F355" s="20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7"/>
      <c r="R355" s="17"/>
      <c r="S355" s="17"/>
      <c r="T355" s="17"/>
      <c r="U355" s="17"/>
      <c r="V355" s="17"/>
      <c r="W355" s="17"/>
      <c r="X355" s="17"/>
    </row>
    <row r="356" spans="1:24" hidden="1" outlineLevel="4" x14ac:dyDescent="0.2">
      <c r="A356" s="14" t="s">
        <v>309</v>
      </c>
      <c r="B356" s="21">
        <v>-0.78</v>
      </c>
      <c r="C356" s="21">
        <v>3.42</v>
      </c>
      <c r="D356" s="21">
        <v>2.4900000000000002</v>
      </c>
      <c r="E356" s="21">
        <v>0.43519999999999998</v>
      </c>
      <c r="F356" s="20"/>
      <c r="Q356" s="18"/>
      <c r="R356" s="18"/>
      <c r="S356" s="18"/>
      <c r="T356" s="18"/>
      <c r="U356" s="18"/>
      <c r="V356" s="18"/>
      <c r="W356" s="18"/>
      <c r="X356" s="18"/>
    </row>
    <row r="357" spans="1:24" hidden="1" outlineLevel="4" x14ac:dyDescent="0.2">
      <c r="A357" s="14" t="s">
        <v>308</v>
      </c>
      <c r="B357" s="21">
        <v>1.66</v>
      </c>
      <c r="C357" s="21">
        <v>4.07</v>
      </c>
      <c r="D357" s="21">
        <v>6.08</v>
      </c>
      <c r="E357" s="21">
        <v>0.52980000000000005</v>
      </c>
      <c r="F357" s="20"/>
      <c r="Q357" s="18"/>
      <c r="R357" s="18"/>
      <c r="S357" s="18"/>
      <c r="T357" s="18"/>
      <c r="U357" s="18"/>
      <c r="V357" s="18"/>
      <c r="W357" s="18"/>
      <c r="X357" s="18"/>
    </row>
    <row r="358" spans="1:24" hidden="1" outlineLevel="4" x14ac:dyDescent="0.2">
      <c r="A358" s="14" t="s">
        <v>307</v>
      </c>
      <c r="B358" s="21">
        <v>-0.6</v>
      </c>
      <c r="C358" s="21">
        <v>-2.2200000000000002</v>
      </c>
      <c r="D358" s="21">
        <v>-1.79</v>
      </c>
      <c r="E358" s="21">
        <v>0.82350000000000001</v>
      </c>
      <c r="F358" s="20"/>
      <c r="Q358" s="18"/>
      <c r="R358" s="18"/>
      <c r="S358" s="18"/>
      <c r="T358" s="18"/>
      <c r="U358" s="18"/>
      <c r="V358" s="18"/>
      <c r="W358" s="18"/>
      <c r="X358" s="18"/>
    </row>
    <row r="359" spans="1:24" s="16" customFormat="1" hidden="1" outlineLevel="4" x14ac:dyDescent="0.2">
      <c r="A359" s="14" t="s">
        <v>306</v>
      </c>
      <c r="B359" s="21">
        <v>-1.27</v>
      </c>
      <c r="C359" s="21">
        <v>0.66</v>
      </c>
      <c r="D359" s="21">
        <v>0.62</v>
      </c>
      <c r="E359" s="21">
        <v>7.9699999999999993E-2</v>
      </c>
      <c r="F359" s="20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7"/>
      <c r="R359" s="17"/>
      <c r="S359" s="17"/>
      <c r="T359" s="17"/>
      <c r="U359" s="17"/>
      <c r="V359" s="17"/>
      <c r="W359" s="17"/>
      <c r="X359" s="17"/>
    </row>
    <row r="360" spans="1:24" s="16" customFormat="1" hidden="1" outlineLevel="3" collapsed="1" x14ac:dyDescent="0.2">
      <c r="A360" s="16" t="s">
        <v>305</v>
      </c>
      <c r="B360" s="24">
        <v>1.49</v>
      </c>
      <c r="C360" s="24">
        <v>-4.04</v>
      </c>
      <c r="D360" s="24">
        <v>-1.58</v>
      </c>
      <c r="E360" s="24">
        <v>0.15090000000000001</v>
      </c>
      <c r="F360" s="23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7"/>
      <c r="R360" s="17"/>
      <c r="S360" s="17"/>
      <c r="T360" s="17"/>
      <c r="U360" s="17"/>
      <c r="V360" s="17"/>
      <c r="W360" s="17"/>
      <c r="X360" s="17"/>
    </row>
    <row r="361" spans="1:24" hidden="1" outlineLevel="4" x14ac:dyDescent="0.2">
      <c r="A361" s="14" t="s">
        <v>304</v>
      </c>
      <c r="B361" s="21" t="s">
        <v>2</v>
      </c>
      <c r="C361" s="21" t="s">
        <v>2</v>
      </c>
      <c r="D361" s="21" t="s">
        <v>2</v>
      </c>
      <c r="E361" s="21" t="s">
        <v>2</v>
      </c>
      <c r="F361" s="20"/>
      <c r="Q361" s="18"/>
      <c r="R361" s="18"/>
      <c r="S361" s="18"/>
      <c r="T361" s="18"/>
      <c r="U361" s="18"/>
      <c r="V361" s="18"/>
      <c r="W361" s="18"/>
      <c r="X361" s="18"/>
    </row>
    <row r="362" spans="1:24" hidden="1" outlineLevel="4" x14ac:dyDescent="0.2">
      <c r="A362" s="14" t="s">
        <v>303</v>
      </c>
      <c r="B362" s="21">
        <v>1.88</v>
      </c>
      <c r="C362" s="21">
        <v>-5.8</v>
      </c>
      <c r="D362" s="21">
        <v>-0.62</v>
      </c>
      <c r="E362" s="21">
        <v>6.3E-2</v>
      </c>
      <c r="F362" s="20"/>
      <c r="Q362" s="18"/>
      <c r="R362" s="18"/>
      <c r="S362" s="18"/>
      <c r="T362" s="18"/>
      <c r="U362" s="18"/>
      <c r="V362" s="18"/>
      <c r="W362" s="18"/>
      <c r="X362" s="18"/>
    </row>
    <row r="363" spans="1:24" hidden="1" outlineLevel="4" x14ac:dyDescent="0.2">
      <c r="A363" s="14" t="s">
        <v>302</v>
      </c>
      <c r="B363" s="21">
        <v>1.22</v>
      </c>
      <c r="C363" s="21">
        <v>-2.73</v>
      </c>
      <c r="D363" s="21">
        <v>-2.2599999999999998</v>
      </c>
      <c r="E363" s="21">
        <v>8.7900000000000006E-2</v>
      </c>
      <c r="F363" s="20"/>
      <c r="Q363" s="18"/>
      <c r="R363" s="18"/>
      <c r="S363" s="18"/>
      <c r="T363" s="18"/>
      <c r="U363" s="18"/>
      <c r="V363" s="18"/>
      <c r="W363" s="18"/>
      <c r="X363" s="18"/>
    </row>
    <row r="364" spans="1:24" s="16" customFormat="1" outlineLevel="2" collapsed="1" x14ac:dyDescent="0.2">
      <c r="A364" s="16" t="s">
        <v>301</v>
      </c>
      <c r="B364" s="24">
        <v>0.25</v>
      </c>
      <c r="C364" s="24">
        <v>6</v>
      </c>
      <c r="D364" s="24">
        <v>11.04</v>
      </c>
      <c r="E364" s="24">
        <v>6.9290000000000003</v>
      </c>
      <c r="F364" s="23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7"/>
      <c r="R364" s="17"/>
      <c r="S364" s="17"/>
      <c r="T364" s="17"/>
      <c r="U364" s="17"/>
      <c r="V364" s="17"/>
      <c r="W364" s="17"/>
      <c r="X364" s="17"/>
    </row>
    <row r="365" spans="1:24" s="16" customFormat="1" hidden="1" outlineLevel="3" collapsed="1" x14ac:dyDescent="0.2">
      <c r="A365" s="16" t="s">
        <v>300</v>
      </c>
      <c r="B365" s="24">
        <v>-0.05</v>
      </c>
      <c r="C365" s="24">
        <v>1.81</v>
      </c>
      <c r="D365" s="24">
        <v>3.41</v>
      </c>
      <c r="E365" s="24">
        <v>1.0123</v>
      </c>
      <c r="F365" s="23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7"/>
      <c r="R365" s="17"/>
      <c r="S365" s="17"/>
      <c r="T365" s="17"/>
      <c r="U365" s="17"/>
      <c r="V365" s="17"/>
      <c r="W365" s="17"/>
      <c r="X365" s="17"/>
    </row>
    <row r="366" spans="1:24" s="16" customFormat="1" hidden="1" outlineLevel="4" x14ac:dyDescent="0.2">
      <c r="A366" s="14" t="s">
        <v>299</v>
      </c>
      <c r="B366" s="21">
        <v>-0.44</v>
      </c>
      <c r="C366" s="21">
        <v>0.62</v>
      </c>
      <c r="D366" s="21">
        <v>1.24</v>
      </c>
      <c r="E366" s="21">
        <v>0.42570000000000002</v>
      </c>
      <c r="F366" s="20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7"/>
      <c r="R366" s="17"/>
      <c r="S366" s="17"/>
      <c r="T366" s="17"/>
      <c r="U366" s="17"/>
      <c r="V366" s="17"/>
      <c r="W366" s="17"/>
      <c r="X366" s="17"/>
    </row>
    <row r="367" spans="1:24" hidden="1" outlineLevel="4" x14ac:dyDescent="0.2">
      <c r="A367" s="14" t="s">
        <v>298</v>
      </c>
      <c r="B367" s="21">
        <v>-0.28000000000000003</v>
      </c>
      <c r="C367" s="21">
        <v>3.64</v>
      </c>
      <c r="D367" s="21">
        <v>6.31</v>
      </c>
      <c r="E367" s="21">
        <v>0.35470000000000002</v>
      </c>
      <c r="F367" s="20"/>
      <c r="Q367" s="18"/>
      <c r="R367" s="18"/>
      <c r="S367" s="18"/>
      <c r="T367" s="18"/>
      <c r="U367" s="18"/>
      <c r="V367" s="18"/>
      <c r="W367" s="18"/>
      <c r="X367" s="18"/>
    </row>
    <row r="368" spans="1:24" hidden="1" outlineLevel="4" x14ac:dyDescent="0.2">
      <c r="A368" s="14" t="s">
        <v>297</v>
      </c>
      <c r="B368" s="21" t="s">
        <v>2</v>
      </c>
      <c r="C368" s="21" t="s">
        <v>2</v>
      </c>
      <c r="D368" s="21" t="s">
        <v>2</v>
      </c>
      <c r="E368" s="21" t="s">
        <v>2</v>
      </c>
      <c r="F368" s="20"/>
      <c r="Q368" s="18"/>
      <c r="R368" s="18"/>
      <c r="S368" s="18"/>
      <c r="T368" s="18"/>
      <c r="U368" s="18"/>
      <c r="V368" s="18"/>
      <c r="W368" s="18"/>
      <c r="X368" s="18"/>
    </row>
    <row r="369" spans="1:24" hidden="1" outlineLevel="4" x14ac:dyDescent="0.2">
      <c r="A369" s="14" t="s">
        <v>296</v>
      </c>
      <c r="B369" s="21" t="s">
        <v>2</v>
      </c>
      <c r="C369" s="21" t="s">
        <v>2</v>
      </c>
      <c r="D369" s="21" t="s">
        <v>2</v>
      </c>
      <c r="E369" s="21" t="s">
        <v>2</v>
      </c>
      <c r="F369" s="20"/>
      <c r="Q369" s="18"/>
      <c r="R369" s="18"/>
      <c r="S369" s="18"/>
      <c r="T369" s="18"/>
      <c r="U369" s="18"/>
      <c r="V369" s="18"/>
      <c r="W369" s="18"/>
      <c r="X369" s="18"/>
    </row>
    <row r="370" spans="1:24" hidden="1" outlineLevel="4" x14ac:dyDescent="0.2">
      <c r="A370" s="14" t="s">
        <v>295</v>
      </c>
      <c r="B370" s="21">
        <v>0</v>
      </c>
      <c r="C370" s="21">
        <v>0.71</v>
      </c>
      <c r="D370" s="21">
        <v>4.17</v>
      </c>
      <c r="E370" s="21">
        <v>8.5099999999999995E-2</v>
      </c>
      <c r="F370" s="20"/>
      <c r="Q370" s="18"/>
      <c r="R370" s="18"/>
      <c r="S370" s="18"/>
      <c r="T370" s="18"/>
      <c r="U370" s="18"/>
      <c r="V370" s="18"/>
      <c r="W370" s="18"/>
      <c r="X370" s="18"/>
    </row>
    <row r="371" spans="1:24" hidden="1" outlineLevel="4" x14ac:dyDescent="0.2">
      <c r="A371" s="14" t="s">
        <v>294</v>
      </c>
      <c r="B371" s="21">
        <v>1.59</v>
      </c>
      <c r="C371" s="21">
        <v>1.59</v>
      </c>
      <c r="D371" s="21">
        <v>2.59</v>
      </c>
      <c r="E371" s="21">
        <v>0.1469</v>
      </c>
      <c r="F371" s="20"/>
      <c r="Q371" s="18"/>
      <c r="R371" s="18"/>
      <c r="S371" s="18"/>
      <c r="T371" s="18"/>
      <c r="U371" s="18"/>
      <c r="V371" s="18"/>
      <c r="W371" s="18"/>
      <c r="X371" s="18"/>
    </row>
    <row r="372" spans="1:24" s="16" customFormat="1" hidden="1" outlineLevel="3" collapsed="1" x14ac:dyDescent="0.2">
      <c r="A372" s="16" t="s">
        <v>293</v>
      </c>
      <c r="B372" s="24">
        <v>0.04</v>
      </c>
      <c r="C372" s="24">
        <v>3.19</v>
      </c>
      <c r="D372" s="24">
        <v>6.2</v>
      </c>
      <c r="E372" s="24">
        <v>0.28110000000000002</v>
      </c>
      <c r="F372" s="23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7"/>
      <c r="R372" s="17"/>
      <c r="S372" s="17"/>
      <c r="T372" s="17"/>
      <c r="U372" s="17"/>
      <c r="V372" s="17"/>
      <c r="W372" s="17"/>
      <c r="X372" s="17"/>
    </row>
    <row r="373" spans="1:24" hidden="1" outlineLevel="4" x14ac:dyDescent="0.2">
      <c r="A373" s="14" t="s">
        <v>292</v>
      </c>
      <c r="B373" s="21">
        <v>-0.08</v>
      </c>
      <c r="C373" s="21">
        <v>-1.57</v>
      </c>
      <c r="D373" s="21">
        <v>-7.0000000000000007E-2</v>
      </c>
      <c r="E373" s="21">
        <v>5.8799999999999998E-2</v>
      </c>
      <c r="F373" s="20"/>
      <c r="Q373" s="18"/>
      <c r="R373" s="18"/>
      <c r="S373" s="18"/>
      <c r="T373" s="18"/>
      <c r="U373" s="18"/>
      <c r="V373" s="18"/>
      <c r="W373" s="18"/>
      <c r="X373" s="18"/>
    </row>
    <row r="374" spans="1:24" s="16" customFormat="1" hidden="1" outlineLevel="4" x14ac:dyDescent="0.2">
      <c r="A374" s="14" t="s">
        <v>291</v>
      </c>
      <c r="B374" s="21">
        <v>0.37</v>
      </c>
      <c r="C374" s="21">
        <v>6</v>
      </c>
      <c r="D374" s="21">
        <v>10.7</v>
      </c>
      <c r="E374" s="21">
        <v>0.1547</v>
      </c>
      <c r="F374" s="20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7"/>
      <c r="R374" s="17"/>
      <c r="S374" s="17"/>
      <c r="T374" s="17"/>
      <c r="U374" s="17"/>
      <c r="V374" s="17"/>
      <c r="W374" s="17"/>
      <c r="X374" s="17"/>
    </row>
    <row r="375" spans="1:24" s="16" customFormat="1" hidden="1" outlineLevel="4" x14ac:dyDescent="0.2">
      <c r="A375" s="14" t="s">
        <v>290</v>
      </c>
      <c r="B375" s="21">
        <v>-0.62</v>
      </c>
      <c r="C375" s="21">
        <v>1.26</v>
      </c>
      <c r="D375" s="21">
        <v>2.2000000000000002</v>
      </c>
      <c r="E375" s="21">
        <v>6.7599999999999993E-2</v>
      </c>
      <c r="F375" s="20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7"/>
      <c r="R375" s="17"/>
      <c r="S375" s="17"/>
      <c r="T375" s="17"/>
      <c r="U375" s="17"/>
      <c r="V375" s="17"/>
      <c r="W375" s="17"/>
      <c r="X375" s="17"/>
    </row>
    <row r="376" spans="1:24" hidden="1" outlineLevel="3" collapsed="1" x14ac:dyDescent="0.2">
      <c r="A376" s="16" t="s">
        <v>289</v>
      </c>
      <c r="B376" s="24">
        <v>0.32</v>
      </c>
      <c r="C376" s="24">
        <v>6.94</v>
      </c>
      <c r="D376" s="24">
        <v>12.79</v>
      </c>
      <c r="E376" s="24">
        <v>5.6356000000000002</v>
      </c>
      <c r="F376" s="23"/>
      <c r="Q376" s="18"/>
      <c r="R376" s="18"/>
      <c r="S376" s="18"/>
      <c r="T376" s="18"/>
      <c r="U376" s="18"/>
      <c r="V376" s="18"/>
      <c r="W376" s="18"/>
      <c r="X376" s="18"/>
    </row>
    <row r="377" spans="1:24" s="16" customFormat="1" hidden="1" outlineLevel="4" x14ac:dyDescent="0.2">
      <c r="A377" s="14" t="s">
        <v>289</v>
      </c>
      <c r="B377" s="21">
        <v>0.32</v>
      </c>
      <c r="C377" s="21">
        <v>6.94</v>
      </c>
      <c r="D377" s="21">
        <v>12.79</v>
      </c>
      <c r="E377" s="21">
        <v>5.6356000000000002</v>
      </c>
      <c r="F377" s="20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7"/>
      <c r="R377" s="17"/>
      <c r="S377" s="17"/>
      <c r="T377" s="17"/>
      <c r="U377" s="17"/>
      <c r="V377" s="17"/>
      <c r="W377" s="17"/>
      <c r="X377" s="17"/>
    </row>
    <row r="378" spans="1:24" outlineLevel="2" collapsed="1" x14ac:dyDescent="0.2">
      <c r="A378" s="16" t="s">
        <v>288</v>
      </c>
      <c r="B378" s="24">
        <v>-0.04</v>
      </c>
      <c r="C378" s="24">
        <v>0.03</v>
      </c>
      <c r="D378" s="24">
        <v>-0.02</v>
      </c>
      <c r="E378" s="24">
        <v>2.2332000000000001</v>
      </c>
      <c r="F378" s="23"/>
      <c r="Q378" s="18"/>
      <c r="R378" s="18"/>
      <c r="S378" s="18"/>
      <c r="T378" s="18"/>
      <c r="U378" s="18"/>
      <c r="V378" s="18"/>
      <c r="W378" s="18"/>
      <c r="X378" s="18"/>
    </row>
    <row r="379" spans="1:24" hidden="1" outlineLevel="3" collapsed="1" x14ac:dyDescent="0.2">
      <c r="A379" s="16" t="s">
        <v>287</v>
      </c>
      <c r="B379" s="24">
        <v>-0.04</v>
      </c>
      <c r="C379" s="24">
        <v>0.03</v>
      </c>
      <c r="D379" s="24">
        <v>-0.02</v>
      </c>
      <c r="E379" s="24">
        <v>2.2332000000000001</v>
      </c>
      <c r="F379" s="23"/>
      <c r="Q379" s="18"/>
      <c r="R379" s="18"/>
      <c r="S379" s="18"/>
      <c r="T379" s="18"/>
      <c r="U379" s="18"/>
      <c r="V379" s="18"/>
      <c r="W379" s="18"/>
      <c r="X379" s="18"/>
    </row>
    <row r="380" spans="1:24" hidden="1" outlineLevel="4" x14ac:dyDescent="0.2">
      <c r="A380" s="14" t="s">
        <v>286</v>
      </c>
      <c r="B380" s="21">
        <v>-0.1</v>
      </c>
      <c r="C380" s="21">
        <v>0.2</v>
      </c>
      <c r="D380" s="21">
        <v>-2.09</v>
      </c>
      <c r="E380" s="21">
        <v>0.23549999999999999</v>
      </c>
      <c r="F380" s="20"/>
      <c r="Q380" s="18"/>
      <c r="R380" s="18"/>
      <c r="S380" s="18"/>
      <c r="T380" s="18"/>
      <c r="U380" s="18"/>
      <c r="V380" s="18"/>
      <c r="W380" s="18"/>
      <c r="X380" s="18"/>
    </row>
    <row r="381" spans="1:24" hidden="1" outlineLevel="4" x14ac:dyDescent="0.2">
      <c r="A381" s="14" t="s">
        <v>285</v>
      </c>
      <c r="B381" s="21" t="s">
        <v>2</v>
      </c>
      <c r="C381" s="21" t="s">
        <v>2</v>
      </c>
      <c r="D381" s="21" t="s">
        <v>2</v>
      </c>
      <c r="E381" s="21" t="s">
        <v>2</v>
      </c>
      <c r="F381" s="20"/>
      <c r="Q381" s="18"/>
      <c r="R381" s="18"/>
      <c r="S381" s="18"/>
      <c r="T381" s="18"/>
      <c r="U381" s="18"/>
      <c r="V381" s="18"/>
      <c r="W381" s="18"/>
      <c r="X381" s="18"/>
    </row>
    <row r="382" spans="1:24" hidden="1" outlineLevel="4" x14ac:dyDescent="0.2">
      <c r="A382" s="14" t="s">
        <v>284</v>
      </c>
      <c r="B382" s="21" t="s">
        <v>2</v>
      </c>
      <c r="C382" s="21" t="s">
        <v>2</v>
      </c>
      <c r="D382" s="21" t="s">
        <v>2</v>
      </c>
      <c r="E382" s="21" t="s">
        <v>2</v>
      </c>
      <c r="F382" s="20"/>
      <c r="Q382" s="18"/>
      <c r="R382" s="18"/>
      <c r="S382" s="18"/>
      <c r="T382" s="18"/>
      <c r="U382" s="18"/>
      <c r="V382" s="18"/>
      <c r="W382" s="18"/>
      <c r="X382" s="18"/>
    </row>
    <row r="383" spans="1:24" hidden="1" outlineLevel="4" x14ac:dyDescent="0.2">
      <c r="A383" s="14" t="s">
        <v>283</v>
      </c>
      <c r="B383" s="21">
        <v>0.47</v>
      </c>
      <c r="C383" s="21">
        <v>2.2999999999999998</v>
      </c>
      <c r="D383" s="21">
        <v>3.2</v>
      </c>
      <c r="E383" s="21">
        <v>0.28360000000000002</v>
      </c>
      <c r="F383" s="20"/>
      <c r="Q383" s="18"/>
      <c r="R383" s="18"/>
      <c r="S383" s="18"/>
      <c r="T383" s="18"/>
      <c r="U383" s="18"/>
      <c r="V383" s="18"/>
      <c r="W383" s="18"/>
      <c r="X383" s="18"/>
    </row>
    <row r="384" spans="1:24" hidden="1" outlineLevel="4" x14ac:dyDescent="0.2">
      <c r="A384" s="14" t="s">
        <v>282</v>
      </c>
      <c r="B384" s="21">
        <v>2.98</v>
      </c>
      <c r="C384" s="21">
        <v>2.65</v>
      </c>
      <c r="D384" s="21">
        <v>-1.07</v>
      </c>
      <c r="E384" s="21">
        <v>0.19539999999999999</v>
      </c>
      <c r="F384" s="20"/>
      <c r="Q384" s="18"/>
      <c r="R384" s="18"/>
      <c r="S384" s="18"/>
      <c r="T384" s="18"/>
      <c r="U384" s="18"/>
      <c r="V384" s="18"/>
      <c r="W384" s="18"/>
      <c r="X384" s="18"/>
    </row>
    <row r="385" spans="1:24" hidden="1" outlineLevel="4" x14ac:dyDescent="0.2">
      <c r="A385" s="14" t="s">
        <v>281</v>
      </c>
      <c r="B385" s="21">
        <v>-1.26</v>
      </c>
      <c r="C385" s="21">
        <v>-1.85</v>
      </c>
      <c r="D385" s="21">
        <v>-2.52</v>
      </c>
      <c r="E385" s="21">
        <v>0.113</v>
      </c>
      <c r="F385" s="20"/>
      <c r="Q385" s="18"/>
      <c r="R385" s="18"/>
      <c r="S385" s="18"/>
      <c r="T385" s="18"/>
      <c r="U385" s="18"/>
      <c r="V385" s="18"/>
      <c r="W385" s="18"/>
      <c r="X385" s="18"/>
    </row>
    <row r="386" spans="1:24" s="16" customFormat="1" hidden="1" outlineLevel="4" x14ac:dyDescent="0.2">
      <c r="A386" s="14" t="s">
        <v>280</v>
      </c>
      <c r="B386" s="21">
        <v>-0.69</v>
      </c>
      <c r="C386" s="21">
        <v>-0.41</v>
      </c>
      <c r="D386" s="21">
        <v>0.23</v>
      </c>
      <c r="E386" s="21">
        <v>0.82509999999999994</v>
      </c>
      <c r="F386" s="20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7"/>
      <c r="R386" s="17"/>
      <c r="S386" s="17"/>
      <c r="T386" s="17"/>
      <c r="U386" s="17"/>
      <c r="V386" s="17"/>
      <c r="W386" s="17"/>
      <c r="X386" s="17"/>
    </row>
    <row r="387" spans="1:24" s="16" customFormat="1" hidden="1" outlineLevel="4" x14ac:dyDescent="0.2">
      <c r="A387" s="14" t="s">
        <v>279</v>
      </c>
      <c r="B387" s="21">
        <v>-0.74</v>
      </c>
      <c r="C387" s="21">
        <v>-4.4800000000000004</v>
      </c>
      <c r="D387" s="21">
        <v>-6.01</v>
      </c>
      <c r="E387" s="21">
        <v>8.4099999999999994E-2</v>
      </c>
      <c r="F387" s="20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7"/>
      <c r="R387" s="17"/>
      <c r="S387" s="17"/>
      <c r="T387" s="17"/>
      <c r="U387" s="17"/>
      <c r="V387" s="17"/>
      <c r="W387" s="17"/>
      <c r="X387" s="17"/>
    </row>
    <row r="388" spans="1:24" s="16" customFormat="1" hidden="1" outlineLevel="4" x14ac:dyDescent="0.2">
      <c r="A388" s="14" t="s">
        <v>278</v>
      </c>
      <c r="B388" s="21" t="s">
        <v>2</v>
      </c>
      <c r="C388" s="21" t="s">
        <v>2</v>
      </c>
      <c r="D388" s="21" t="s">
        <v>2</v>
      </c>
      <c r="E388" s="21" t="s">
        <v>2</v>
      </c>
      <c r="F388" s="20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7"/>
      <c r="R388" s="17"/>
      <c r="S388" s="17"/>
      <c r="T388" s="17"/>
      <c r="U388" s="17"/>
      <c r="V388" s="17"/>
      <c r="W388" s="17"/>
      <c r="X388" s="17"/>
    </row>
    <row r="389" spans="1:24" hidden="1" outlineLevel="4" x14ac:dyDescent="0.2">
      <c r="A389" s="14" t="s">
        <v>277</v>
      </c>
      <c r="B389" s="21">
        <v>1</v>
      </c>
      <c r="C389" s="21">
        <v>-1.38</v>
      </c>
      <c r="D389" s="21">
        <v>0.4</v>
      </c>
      <c r="E389" s="21">
        <v>0.1363</v>
      </c>
      <c r="F389" s="20"/>
      <c r="Q389" s="18"/>
      <c r="R389" s="18"/>
      <c r="S389" s="18"/>
      <c r="T389" s="18"/>
      <c r="U389" s="18"/>
      <c r="V389" s="18"/>
      <c r="W389" s="18"/>
      <c r="X389" s="18"/>
    </row>
    <row r="390" spans="1:24" s="16" customFormat="1" hidden="1" outlineLevel="4" x14ac:dyDescent="0.2">
      <c r="A390" s="14" t="s">
        <v>276</v>
      </c>
      <c r="B390" s="21">
        <v>0.67</v>
      </c>
      <c r="C390" s="21">
        <v>-0.32</v>
      </c>
      <c r="D390" s="21">
        <v>-3.16</v>
      </c>
      <c r="E390" s="21">
        <v>0.21010000000000001</v>
      </c>
      <c r="F390" s="20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7"/>
      <c r="R390" s="17"/>
      <c r="S390" s="17"/>
      <c r="T390" s="17"/>
      <c r="U390" s="17"/>
      <c r="V390" s="17"/>
      <c r="W390" s="17"/>
      <c r="X390" s="17"/>
    </row>
    <row r="391" spans="1:24" hidden="1" outlineLevel="4" x14ac:dyDescent="0.2">
      <c r="A391" s="14" t="s">
        <v>275</v>
      </c>
      <c r="B391" s="21">
        <v>-1.95</v>
      </c>
      <c r="C391" s="21">
        <v>0.39</v>
      </c>
      <c r="D391" s="21">
        <v>7.68</v>
      </c>
      <c r="E391" s="21">
        <v>0.15010000000000001</v>
      </c>
      <c r="F391" s="20"/>
      <c r="Q391" s="18"/>
      <c r="R391" s="18"/>
      <c r="S391" s="18"/>
      <c r="T391" s="18"/>
      <c r="U391" s="18"/>
      <c r="V391" s="18"/>
      <c r="W391" s="18"/>
      <c r="X391" s="18"/>
    </row>
    <row r="392" spans="1:24" outlineLevel="1" x14ac:dyDescent="0.2">
      <c r="A392" s="16" t="s">
        <v>274</v>
      </c>
      <c r="B392" s="24">
        <v>0.45</v>
      </c>
      <c r="C392" s="24">
        <v>0.4</v>
      </c>
      <c r="D392" s="24">
        <v>3.09</v>
      </c>
      <c r="E392" s="24">
        <v>11.3832</v>
      </c>
      <c r="F392" s="23"/>
      <c r="Q392" s="18"/>
      <c r="R392" s="18"/>
      <c r="S392" s="18"/>
      <c r="T392" s="18"/>
      <c r="U392" s="18"/>
      <c r="V392" s="18"/>
      <c r="W392" s="18"/>
      <c r="X392" s="18"/>
    </row>
    <row r="393" spans="1:24" outlineLevel="2" collapsed="1" x14ac:dyDescent="0.2">
      <c r="A393" s="16" t="s">
        <v>273</v>
      </c>
      <c r="B393" s="24">
        <v>0.69</v>
      </c>
      <c r="C393" s="24">
        <v>1.2</v>
      </c>
      <c r="D393" s="24">
        <v>4.2300000000000004</v>
      </c>
      <c r="E393" s="24">
        <v>7.0488999999999997</v>
      </c>
      <c r="F393" s="23"/>
      <c r="Q393" s="18"/>
      <c r="R393" s="18"/>
      <c r="S393" s="18"/>
      <c r="T393" s="18"/>
      <c r="U393" s="18"/>
      <c r="V393" s="18"/>
      <c r="W393" s="18"/>
      <c r="X393" s="18"/>
    </row>
    <row r="394" spans="1:24" hidden="1" outlineLevel="3" collapsed="1" x14ac:dyDescent="0.2">
      <c r="A394" s="16" t="s">
        <v>273</v>
      </c>
      <c r="B394" s="24">
        <v>0.69</v>
      </c>
      <c r="C394" s="24">
        <v>1.2</v>
      </c>
      <c r="D394" s="24">
        <v>4.2300000000000004</v>
      </c>
      <c r="E394" s="24">
        <v>7.0488999999999997</v>
      </c>
      <c r="F394" s="23"/>
      <c r="Q394" s="18"/>
      <c r="R394" s="18"/>
      <c r="S394" s="18"/>
      <c r="T394" s="18"/>
      <c r="U394" s="18"/>
      <c r="V394" s="18"/>
      <c r="W394" s="18"/>
      <c r="X394" s="18"/>
    </row>
    <row r="395" spans="1:24" hidden="1" outlineLevel="4" x14ac:dyDescent="0.2">
      <c r="A395" s="14" t="s">
        <v>272</v>
      </c>
      <c r="B395" s="21" t="s">
        <v>2</v>
      </c>
      <c r="C395" s="21" t="s">
        <v>2</v>
      </c>
      <c r="D395" s="21" t="s">
        <v>2</v>
      </c>
      <c r="E395" s="21" t="s">
        <v>2</v>
      </c>
      <c r="F395" s="20"/>
      <c r="Q395" s="18"/>
      <c r="R395" s="18"/>
      <c r="S395" s="18"/>
      <c r="T395" s="18"/>
      <c r="U395" s="18"/>
      <c r="V395" s="18"/>
      <c r="W395" s="18"/>
      <c r="X395" s="18"/>
    </row>
    <row r="396" spans="1:24" hidden="1" outlineLevel="4" x14ac:dyDescent="0.2">
      <c r="A396" s="14" t="s">
        <v>271</v>
      </c>
      <c r="B396" s="21">
        <v>0.91</v>
      </c>
      <c r="C396" s="21">
        <v>1.3</v>
      </c>
      <c r="D396" s="21">
        <v>3.2</v>
      </c>
      <c r="E396" s="21">
        <v>0.4788</v>
      </c>
      <c r="F396" s="20"/>
      <c r="Q396" s="18"/>
      <c r="R396" s="18"/>
      <c r="S396" s="18"/>
      <c r="T396" s="18"/>
      <c r="U396" s="18"/>
      <c r="V396" s="18"/>
      <c r="W396" s="18"/>
      <c r="X396" s="18"/>
    </row>
    <row r="397" spans="1:24" hidden="1" outlineLevel="4" x14ac:dyDescent="0.2">
      <c r="A397" s="14" t="s">
        <v>270</v>
      </c>
      <c r="B397" s="21">
        <v>1.51</v>
      </c>
      <c r="C397" s="21">
        <v>-2.21</v>
      </c>
      <c r="D397" s="21">
        <v>1.76</v>
      </c>
      <c r="E397" s="21">
        <v>1.2329000000000001</v>
      </c>
      <c r="F397" s="20"/>
      <c r="Q397" s="18"/>
      <c r="R397" s="18"/>
      <c r="S397" s="18"/>
      <c r="T397" s="18"/>
      <c r="U397" s="18"/>
      <c r="V397" s="18"/>
      <c r="W397" s="18"/>
      <c r="X397" s="18"/>
    </row>
    <row r="398" spans="1:24" hidden="1" outlineLevel="4" x14ac:dyDescent="0.2">
      <c r="A398" s="14" t="s">
        <v>269</v>
      </c>
      <c r="B398" s="21">
        <v>0.49</v>
      </c>
      <c r="C398" s="21">
        <v>1.9</v>
      </c>
      <c r="D398" s="21">
        <v>4.5999999999999996</v>
      </c>
      <c r="E398" s="21">
        <v>4.4801000000000002</v>
      </c>
      <c r="F398" s="20"/>
      <c r="Q398" s="18"/>
      <c r="R398" s="18"/>
      <c r="S398" s="18"/>
      <c r="T398" s="18"/>
      <c r="U398" s="18"/>
      <c r="V398" s="18"/>
      <c r="W398" s="18"/>
      <c r="X398" s="18"/>
    </row>
    <row r="399" spans="1:24" s="16" customFormat="1" hidden="1" outlineLevel="4" x14ac:dyDescent="0.2">
      <c r="A399" s="14" t="s">
        <v>268</v>
      </c>
      <c r="B399" s="21" t="s">
        <v>2</v>
      </c>
      <c r="C399" s="21" t="s">
        <v>2</v>
      </c>
      <c r="D399" s="21" t="s">
        <v>2</v>
      </c>
      <c r="E399" s="21" t="s">
        <v>2</v>
      </c>
      <c r="F399" s="20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7"/>
      <c r="R399" s="17"/>
      <c r="S399" s="17"/>
      <c r="T399" s="17"/>
      <c r="U399" s="17"/>
      <c r="V399" s="17"/>
      <c r="W399" s="17"/>
      <c r="X399" s="17"/>
    </row>
    <row r="400" spans="1:24" s="16" customFormat="1" hidden="1" outlineLevel="4" x14ac:dyDescent="0.2">
      <c r="A400" s="14" t="s">
        <v>267</v>
      </c>
      <c r="B400" s="21" t="s">
        <v>2</v>
      </c>
      <c r="C400" s="21" t="s">
        <v>2</v>
      </c>
      <c r="D400" s="21" t="s">
        <v>2</v>
      </c>
      <c r="E400" s="21" t="s">
        <v>2</v>
      </c>
      <c r="F400" s="20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7"/>
      <c r="R400" s="17"/>
      <c r="S400" s="17"/>
      <c r="T400" s="17"/>
      <c r="U400" s="17"/>
      <c r="V400" s="17"/>
      <c r="W400" s="17"/>
      <c r="X400" s="17"/>
    </row>
    <row r="401" spans="1:24" hidden="1" outlineLevel="4" x14ac:dyDescent="0.2">
      <c r="A401" s="14" t="s">
        <v>266</v>
      </c>
      <c r="B401" s="21">
        <v>0.4</v>
      </c>
      <c r="C401" s="21">
        <v>2.6</v>
      </c>
      <c r="D401" s="21">
        <v>6.63</v>
      </c>
      <c r="E401" s="21">
        <v>0.85699999999999998</v>
      </c>
      <c r="F401" s="20"/>
      <c r="Q401" s="18"/>
      <c r="R401" s="18"/>
      <c r="S401" s="18"/>
      <c r="T401" s="18"/>
      <c r="U401" s="18"/>
      <c r="V401" s="18"/>
      <c r="W401" s="18"/>
      <c r="X401" s="18"/>
    </row>
    <row r="402" spans="1:24" hidden="1" outlineLevel="4" x14ac:dyDescent="0.2">
      <c r="A402" s="14" t="s">
        <v>265</v>
      </c>
      <c r="B402" s="21" t="s">
        <v>2</v>
      </c>
      <c r="C402" s="21" t="s">
        <v>2</v>
      </c>
      <c r="D402" s="21" t="s">
        <v>2</v>
      </c>
      <c r="E402" s="21" t="s">
        <v>2</v>
      </c>
      <c r="F402" s="20"/>
      <c r="Q402" s="18"/>
      <c r="R402" s="18"/>
      <c r="S402" s="18"/>
      <c r="T402" s="18"/>
      <c r="U402" s="18"/>
      <c r="V402" s="18"/>
      <c r="W402" s="18"/>
      <c r="X402" s="18"/>
    </row>
    <row r="403" spans="1:24" outlineLevel="2" collapsed="1" x14ac:dyDescent="0.2">
      <c r="A403" s="16" t="s">
        <v>264</v>
      </c>
      <c r="B403" s="24">
        <v>0.06</v>
      </c>
      <c r="C403" s="24">
        <v>-0.88</v>
      </c>
      <c r="D403" s="24">
        <v>1.27</v>
      </c>
      <c r="E403" s="24">
        <v>4.3342999999999998</v>
      </c>
      <c r="F403" s="23"/>
      <c r="Q403" s="18"/>
      <c r="R403" s="18"/>
      <c r="S403" s="18"/>
      <c r="T403" s="18"/>
      <c r="U403" s="18"/>
      <c r="V403" s="18"/>
      <c r="W403" s="18"/>
      <c r="X403" s="18"/>
    </row>
    <row r="404" spans="1:24" hidden="1" outlineLevel="3" collapsed="1" x14ac:dyDescent="0.2">
      <c r="A404" s="16" t="s">
        <v>263</v>
      </c>
      <c r="B404" s="24">
        <v>0.05</v>
      </c>
      <c r="C404" s="24">
        <v>-1.17</v>
      </c>
      <c r="D404" s="24">
        <v>1.74</v>
      </c>
      <c r="E404" s="24">
        <v>3.3668</v>
      </c>
      <c r="F404" s="23"/>
      <c r="Q404" s="18"/>
      <c r="R404" s="18"/>
      <c r="S404" s="18"/>
      <c r="T404" s="18"/>
      <c r="U404" s="18"/>
      <c r="V404" s="18"/>
      <c r="W404" s="18"/>
      <c r="X404" s="18"/>
    </row>
    <row r="405" spans="1:24" hidden="1" outlineLevel="4" x14ac:dyDescent="0.2">
      <c r="A405" s="14" t="s">
        <v>262</v>
      </c>
      <c r="B405" s="21">
        <v>-0.68</v>
      </c>
      <c r="C405" s="21">
        <v>4.6399999999999997</v>
      </c>
      <c r="D405" s="21">
        <v>7.68</v>
      </c>
      <c r="E405" s="21">
        <v>0.32650000000000001</v>
      </c>
      <c r="F405" s="20"/>
      <c r="Q405" s="18"/>
      <c r="R405" s="18"/>
      <c r="S405" s="18"/>
      <c r="T405" s="18"/>
      <c r="U405" s="18"/>
      <c r="V405" s="18"/>
      <c r="W405" s="18"/>
      <c r="X405" s="18"/>
    </row>
    <row r="406" spans="1:24" hidden="1" outlineLevel="4" x14ac:dyDescent="0.2">
      <c r="A406" s="14" t="s">
        <v>261</v>
      </c>
      <c r="B406" s="21" t="s">
        <v>2</v>
      </c>
      <c r="C406" s="21" t="s">
        <v>2</v>
      </c>
      <c r="D406" s="21" t="s">
        <v>2</v>
      </c>
      <c r="E406" s="21" t="s">
        <v>2</v>
      </c>
      <c r="F406" s="20"/>
      <c r="Q406" s="18"/>
      <c r="R406" s="18"/>
      <c r="S406" s="18"/>
      <c r="T406" s="18"/>
      <c r="U406" s="18"/>
      <c r="V406" s="18"/>
      <c r="W406" s="18"/>
      <c r="X406" s="18"/>
    </row>
    <row r="407" spans="1:24" s="16" customFormat="1" hidden="1" outlineLevel="4" x14ac:dyDescent="0.2">
      <c r="A407" s="14" t="s">
        <v>260</v>
      </c>
      <c r="B407" s="21" t="s">
        <v>2</v>
      </c>
      <c r="C407" s="21" t="s">
        <v>2</v>
      </c>
      <c r="D407" s="21" t="s">
        <v>2</v>
      </c>
      <c r="E407" s="21" t="s">
        <v>2</v>
      </c>
      <c r="F407" s="20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7"/>
      <c r="R407" s="17"/>
      <c r="S407" s="17"/>
      <c r="T407" s="17"/>
      <c r="U407" s="17"/>
      <c r="V407" s="17"/>
      <c r="W407" s="17"/>
      <c r="X407" s="17"/>
    </row>
    <row r="408" spans="1:24" s="16" customFormat="1" hidden="1" outlineLevel="4" x14ac:dyDescent="0.2">
      <c r="A408" s="14" t="s">
        <v>259</v>
      </c>
      <c r="B408" s="21">
        <v>0.47</v>
      </c>
      <c r="C408" s="21">
        <v>5.76</v>
      </c>
      <c r="D408" s="21">
        <v>9.82</v>
      </c>
      <c r="E408" s="21">
        <v>0.1593</v>
      </c>
      <c r="F408" s="20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7"/>
      <c r="R408" s="17"/>
      <c r="S408" s="17"/>
      <c r="T408" s="17"/>
      <c r="U408" s="17"/>
      <c r="V408" s="17"/>
      <c r="W408" s="17"/>
      <c r="X408" s="17"/>
    </row>
    <row r="409" spans="1:24" hidden="1" outlineLevel="4" x14ac:dyDescent="0.2">
      <c r="A409" s="14" t="s">
        <v>258</v>
      </c>
      <c r="B409" s="21">
        <v>-1.1599999999999999</v>
      </c>
      <c r="C409" s="21">
        <v>-3.78</v>
      </c>
      <c r="D409" s="21">
        <v>-4</v>
      </c>
      <c r="E409" s="21">
        <v>9.8900000000000002E-2</v>
      </c>
      <c r="F409" s="20"/>
      <c r="Q409" s="18"/>
      <c r="R409" s="18"/>
      <c r="S409" s="18"/>
      <c r="T409" s="18"/>
      <c r="U409" s="18"/>
      <c r="V409" s="18"/>
      <c r="W409" s="18"/>
      <c r="X409" s="18"/>
    </row>
    <row r="410" spans="1:24" hidden="1" outlineLevel="4" x14ac:dyDescent="0.2">
      <c r="A410" s="14" t="s">
        <v>257</v>
      </c>
      <c r="B410" s="21">
        <v>-0.11</v>
      </c>
      <c r="C410" s="21">
        <v>-0.83</v>
      </c>
      <c r="D410" s="21">
        <v>0</v>
      </c>
      <c r="E410" s="21">
        <v>0.2099</v>
      </c>
      <c r="F410" s="20"/>
      <c r="Q410" s="18"/>
      <c r="R410" s="18"/>
      <c r="S410" s="18"/>
      <c r="T410" s="18"/>
      <c r="U410" s="18"/>
      <c r="V410" s="18"/>
      <c r="W410" s="18"/>
      <c r="X410" s="18"/>
    </row>
    <row r="411" spans="1:24" hidden="1" outlineLevel="4" x14ac:dyDescent="0.2">
      <c r="A411" s="14" t="s">
        <v>256</v>
      </c>
      <c r="B411" s="21">
        <v>0.35</v>
      </c>
      <c r="C411" s="21">
        <v>-2.13</v>
      </c>
      <c r="D411" s="21">
        <v>1.53</v>
      </c>
      <c r="E411" s="21">
        <v>4.6899999999999997E-2</v>
      </c>
      <c r="F411" s="20"/>
      <c r="Q411" s="18"/>
      <c r="R411" s="18"/>
      <c r="S411" s="18"/>
      <c r="T411" s="18"/>
      <c r="U411" s="18"/>
      <c r="V411" s="18"/>
      <c r="W411" s="18"/>
      <c r="X411" s="18"/>
    </row>
    <row r="412" spans="1:24" hidden="1" outlineLevel="4" x14ac:dyDescent="0.2">
      <c r="A412" s="14" t="s">
        <v>255</v>
      </c>
      <c r="B412" s="21">
        <v>0.37</v>
      </c>
      <c r="C412" s="21">
        <v>3.16</v>
      </c>
      <c r="D412" s="21">
        <v>1.95</v>
      </c>
      <c r="E412" s="21">
        <v>0.30559999999999998</v>
      </c>
      <c r="F412" s="20"/>
      <c r="Q412" s="18"/>
      <c r="R412" s="18"/>
      <c r="S412" s="18"/>
      <c r="T412" s="18"/>
      <c r="U412" s="18"/>
      <c r="V412" s="18"/>
      <c r="W412" s="18"/>
      <c r="X412" s="18"/>
    </row>
    <row r="413" spans="1:24" hidden="1" outlineLevel="4" x14ac:dyDescent="0.2">
      <c r="A413" s="14" t="s">
        <v>254</v>
      </c>
      <c r="B413" s="21">
        <v>0.73</v>
      </c>
      <c r="C413" s="21">
        <v>-1.97</v>
      </c>
      <c r="D413" s="21">
        <v>-1.36</v>
      </c>
      <c r="E413" s="21">
        <v>0.31090000000000001</v>
      </c>
      <c r="F413" s="20"/>
      <c r="Q413" s="18"/>
      <c r="R413" s="18"/>
      <c r="S413" s="18"/>
      <c r="T413" s="18"/>
      <c r="U413" s="18"/>
      <c r="V413" s="18"/>
      <c r="W413" s="18"/>
      <c r="X413" s="18"/>
    </row>
    <row r="414" spans="1:24" hidden="1" outlineLevel="4" x14ac:dyDescent="0.2">
      <c r="A414" s="14" t="s">
        <v>253</v>
      </c>
      <c r="B414" s="21">
        <v>0.95</v>
      </c>
      <c r="C414" s="21">
        <v>1.71</v>
      </c>
      <c r="D414" s="21">
        <v>4.7</v>
      </c>
      <c r="E414" s="21">
        <v>0.12839999999999999</v>
      </c>
      <c r="F414" s="20"/>
      <c r="Q414" s="18"/>
      <c r="R414" s="18"/>
      <c r="S414" s="18"/>
      <c r="T414" s="18"/>
      <c r="U414" s="18"/>
      <c r="V414" s="18"/>
      <c r="W414" s="18"/>
      <c r="X414" s="18"/>
    </row>
    <row r="415" spans="1:24" hidden="1" outlineLevel="4" x14ac:dyDescent="0.2">
      <c r="A415" s="14" t="s">
        <v>252</v>
      </c>
      <c r="B415" s="21">
        <v>1.5</v>
      </c>
      <c r="C415" s="21">
        <v>0.93</v>
      </c>
      <c r="D415" s="21">
        <v>-2.78</v>
      </c>
      <c r="E415" s="21">
        <v>0.1245</v>
      </c>
      <c r="F415" s="20"/>
      <c r="Q415" s="18"/>
      <c r="R415" s="18"/>
      <c r="S415" s="18"/>
      <c r="T415" s="18"/>
      <c r="U415" s="18"/>
      <c r="V415" s="18"/>
      <c r="W415" s="18"/>
      <c r="X415" s="18"/>
    </row>
    <row r="416" spans="1:24" hidden="1" outlineLevel="4" x14ac:dyDescent="0.2">
      <c r="A416" s="14" t="s">
        <v>251</v>
      </c>
      <c r="B416" s="21">
        <v>0</v>
      </c>
      <c r="C416" s="21">
        <v>0</v>
      </c>
      <c r="D416" s="21">
        <v>0</v>
      </c>
      <c r="E416" s="21">
        <v>0.48249999999999998</v>
      </c>
      <c r="F416" s="20"/>
      <c r="Q416" s="18"/>
      <c r="R416" s="18"/>
      <c r="S416" s="18"/>
      <c r="T416" s="18"/>
      <c r="U416" s="18"/>
      <c r="V416" s="18"/>
      <c r="W416" s="18"/>
      <c r="X416" s="18"/>
    </row>
    <row r="417" spans="1:24" s="16" customFormat="1" hidden="1" outlineLevel="4" x14ac:dyDescent="0.2">
      <c r="A417" s="14" t="s">
        <v>250</v>
      </c>
      <c r="B417" s="21" t="s">
        <v>2</v>
      </c>
      <c r="C417" s="21" t="s">
        <v>2</v>
      </c>
      <c r="D417" s="21" t="s">
        <v>2</v>
      </c>
      <c r="E417" s="21" t="s">
        <v>2</v>
      </c>
      <c r="F417" s="20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7"/>
      <c r="R417" s="17"/>
      <c r="S417" s="17"/>
      <c r="T417" s="17"/>
      <c r="U417" s="17"/>
      <c r="V417" s="17"/>
      <c r="W417" s="17"/>
      <c r="X417" s="17"/>
    </row>
    <row r="418" spans="1:24" s="16" customFormat="1" hidden="1" outlineLevel="4" x14ac:dyDescent="0.2">
      <c r="A418" s="14" t="s">
        <v>249</v>
      </c>
      <c r="B418" s="21">
        <v>-2.48</v>
      </c>
      <c r="C418" s="21">
        <v>-6.83</v>
      </c>
      <c r="D418" s="21">
        <v>-10.43</v>
      </c>
      <c r="E418" s="21">
        <v>0.1971</v>
      </c>
      <c r="F418" s="20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7"/>
      <c r="R418" s="17"/>
      <c r="S418" s="17"/>
      <c r="T418" s="17"/>
      <c r="U418" s="17"/>
      <c r="V418" s="17"/>
      <c r="W418" s="17"/>
      <c r="X418" s="17"/>
    </row>
    <row r="419" spans="1:24" s="16" customFormat="1" hidden="1" outlineLevel="4" x14ac:dyDescent="0.2">
      <c r="A419" s="14" t="s">
        <v>248</v>
      </c>
      <c r="B419" s="21">
        <v>0.28000000000000003</v>
      </c>
      <c r="C419" s="21">
        <v>-4.75</v>
      </c>
      <c r="D419" s="21">
        <v>4.5</v>
      </c>
      <c r="E419" s="21">
        <v>0.97640000000000005</v>
      </c>
      <c r="F419" s="20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7"/>
      <c r="R419" s="17"/>
      <c r="S419" s="17"/>
      <c r="T419" s="17"/>
      <c r="U419" s="17"/>
      <c r="V419" s="17"/>
      <c r="W419" s="17"/>
      <c r="X419" s="17"/>
    </row>
    <row r="420" spans="1:24" hidden="1" outlineLevel="3" collapsed="1" x14ac:dyDescent="0.2">
      <c r="A420" s="16" t="s">
        <v>247</v>
      </c>
      <c r="B420" s="24">
        <v>0</v>
      </c>
      <c r="C420" s="24">
        <v>0</v>
      </c>
      <c r="D420" s="24">
        <v>-0.82</v>
      </c>
      <c r="E420" s="24">
        <v>0.90849999999999997</v>
      </c>
      <c r="F420" s="23"/>
      <c r="Q420" s="18"/>
      <c r="R420" s="18"/>
      <c r="S420" s="18"/>
      <c r="T420" s="18"/>
      <c r="U420" s="18"/>
      <c r="V420" s="18"/>
      <c r="W420" s="18"/>
      <c r="X420" s="18"/>
    </row>
    <row r="421" spans="1:24" hidden="1" outlineLevel="4" x14ac:dyDescent="0.2">
      <c r="A421" s="14" t="s">
        <v>246</v>
      </c>
      <c r="B421" s="21">
        <v>0</v>
      </c>
      <c r="C421" s="21">
        <v>0</v>
      </c>
      <c r="D421" s="21">
        <v>-0.82</v>
      </c>
      <c r="E421" s="21">
        <v>0.90849999999999997</v>
      </c>
      <c r="F421" s="20"/>
      <c r="Q421" s="18"/>
      <c r="R421" s="18"/>
      <c r="S421" s="18"/>
      <c r="T421" s="18"/>
      <c r="U421" s="18"/>
      <c r="V421" s="18"/>
      <c r="W421" s="18"/>
      <c r="X421" s="18"/>
    </row>
    <row r="422" spans="1:24" hidden="1" outlineLevel="3" collapsed="1" x14ac:dyDescent="0.2">
      <c r="A422" s="16" t="s">
        <v>245</v>
      </c>
      <c r="B422" s="24">
        <v>1.56</v>
      </c>
      <c r="C422" s="24">
        <v>2.34</v>
      </c>
      <c r="D422" s="24">
        <v>7.36</v>
      </c>
      <c r="E422" s="24">
        <v>5.91E-2</v>
      </c>
      <c r="F422" s="23"/>
      <c r="Q422" s="18"/>
      <c r="R422" s="18"/>
      <c r="S422" s="18"/>
      <c r="T422" s="18"/>
      <c r="U422" s="18"/>
      <c r="V422" s="18"/>
      <c r="W422" s="18"/>
      <c r="X422" s="18"/>
    </row>
    <row r="423" spans="1:24" s="16" customFormat="1" hidden="1" outlineLevel="4" x14ac:dyDescent="0.2">
      <c r="A423" s="14" t="s">
        <v>244</v>
      </c>
      <c r="B423" s="21">
        <v>0.55000000000000004</v>
      </c>
      <c r="C423" s="21">
        <v>3.81</v>
      </c>
      <c r="D423" s="21">
        <v>6.92</v>
      </c>
      <c r="E423" s="21">
        <v>2.5999999999999999E-2</v>
      </c>
      <c r="F423" s="20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7"/>
      <c r="R423" s="17"/>
      <c r="S423" s="17"/>
      <c r="T423" s="17"/>
      <c r="U423" s="17"/>
      <c r="V423" s="17"/>
      <c r="W423" s="17"/>
      <c r="X423" s="17"/>
    </row>
    <row r="424" spans="1:24" s="16" customFormat="1" hidden="1" outlineLevel="4" x14ac:dyDescent="0.2">
      <c r="A424" s="14" t="s">
        <v>243</v>
      </c>
      <c r="B424" s="21">
        <v>2.35</v>
      </c>
      <c r="C424" s="21">
        <v>1.23</v>
      </c>
      <c r="D424" s="21">
        <v>7.7</v>
      </c>
      <c r="E424" s="21">
        <v>3.3099999999999997E-2</v>
      </c>
      <c r="F424" s="20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7"/>
      <c r="R424" s="17"/>
      <c r="S424" s="17"/>
      <c r="T424" s="17"/>
      <c r="U424" s="17"/>
      <c r="V424" s="17"/>
      <c r="W424" s="17"/>
      <c r="X424" s="17"/>
    </row>
    <row r="425" spans="1:24" s="16" customFormat="1" outlineLevel="1" x14ac:dyDescent="0.2">
      <c r="A425" s="16" t="s">
        <v>242</v>
      </c>
      <c r="B425" s="24">
        <v>-0.02</v>
      </c>
      <c r="C425" s="24">
        <v>5.14</v>
      </c>
      <c r="D425" s="24">
        <v>5.51</v>
      </c>
      <c r="E425" s="24">
        <v>5.3822999999999999</v>
      </c>
      <c r="F425" s="23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7"/>
      <c r="R425" s="17"/>
      <c r="S425" s="17"/>
      <c r="T425" s="17"/>
      <c r="U425" s="17"/>
      <c r="V425" s="17"/>
      <c r="W425" s="17"/>
      <c r="X425" s="17"/>
    </row>
    <row r="426" spans="1:24" outlineLevel="2" collapsed="1" x14ac:dyDescent="0.2">
      <c r="A426" s="16" t="s">
        <v>241</v>
      </c>
      <c r="B426" s="24">
        <v>-0.02</v>
      </c>
      <c r="C426" s="24">
        <v>5.14</v>
      </c>
      <c r="D426" s="24">
        <v>5.51</v>
      </c>
      <c r="E426" s="24">
        <v>5.3822999999999999</v>
      </c>
      <c r="F426" s="23"/>
      <c r="Q426" s="18"/>
      <c r="R426" s="18"/>
      <c r="S426" s="18"/>
      <c r="T426" s="18"/>
      <c r="U426" s="18"/>
      <c r="V426" s="18"/>
      <c r="W426" s="18"/>
      <c r="X426" s="18"/>
    </row>
    <row r="427" spans="1:24" hidden="1" outlineLevel="3" collapsed="1" x14ac:dyDescent="0.2">
      <c r="A427" s="16" t="s">
        <v>240</v>
      </c>
      <c r="B427" s="24">
        <v>0</v>
      </c>
      <c r="C427" s="24">
        <v>5.89</v>
      </c>
      <c r="D427" s="24">
        <v>5.92</v>
      </c>
      <c r="E427" s="24">
        <v>3.1747000000000001</v>
      </c>
      <c r="F427" s="23"/>
      <c r="Q427" s="18"/>
      <c r="R427" s="18"/>
      <c r="S427" s="18"/>
      <c r="T427" s="18"/>
      <c r="U427" s="18"/>
      <c r="V427" s="18"/>
      <c r="W427" s="18"/>
      <c r="X427" s="18"/>
    </row>
    <row r="428" spans="1:24" s="16" customFormat="1" hidden="1" outlineLevel="4" x14ac:dyDescent="0.2">
      <c r="A428" s="14" t="s">
        <v>239</v>
      </c>
      <c r="B428" s="21" t="s">
        <v>2</v>
      </c>
      <c r="C428" s="21" t="s">
        <v>2</v>
      </c>
      <c r="D428" s="21" t="s">
        <v>2</v>
      </c>
      <c r="E428" s="21" t="s">
        <v>2</v>
      </c>
      <c r="F428" s="20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7"/>
      <c r="R428" s="17"/>
      <c r="S428" s="17"/>
      <c r="T428" s="17"/>
      <c r="U428" s="17"/>
      <c r="V428" s="17"/>
      <c r="W428" s="17"/>
      <c r="X428" s="17"/>
    </row>
    <row r="429" spans="1:24" s="16" customFormat="1" hidden="1" outlineLevel="4" x14ac:dyDescent="0.2">
      <c r="A429" s="14" t="s">
        <v>238</v>
      </c>
      <c r="B429" s="21">
        <v>0</v>
      </c>
      <c r="C429" s="21">
        <v>6.24</v>
      </c>
      <c r="D429" s="21">
        <v>6.31</v>
      </c>
      <c r="E429" s="21">
        <v>0.37069999999999997</v>
      </c>
      <c r="F429" s="20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7"/>
      <c r="R429" s="17"/>
      <c r="S429" s="17"/>
      <c r="T429" s="17"/>
      <c r="U429" s="17"/>
      <c r="V429" s="17"/>
      <c r="W429" s="17"/>
      <c r="X429" s="17"/>
    </row>
    <row r="430" spans="1:24" s="16" customFormat="1" hidden="1" outlineLevel="4" x14ac:dyDescent="0.2">
      <c r="A430" s="14" t="s">
        <v>237</v>
      </c>
      <c r="B430" s="21">
        <v>0</v>
      </c>
      <c r="C430" s="21">
        <v>5.91</v>
      </c>
      <c r="D430" s="21">
        <v>5.91</v>
      </c>
      <c r="E430" s="21">
        <v>1.1384000000000001</v>
      </c>
      <c r="F430" s="20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7"/>
      <c r="R430" s="17"/>
      <c r="S430" s="17"/>
      <c r="T430" s="17"/>
      <c r="U430" s="17"/>
      <c r="V430" s="17"/>
      <c r="W430" s="17"/>
      <c r="X430" s="17"/>
    </row>
    <row r="431" spans="1:24" hidden="1" outlineLevel="4" x14ac:dyDescent="0.2">
      <c r="A431" s="14" t="s">
        <v>236</v>
      </c>
      <c r="B431" s="21">
        <v>0</v>
      </c>
      <c r="C431" s="21">
        <v>6.9</v>
      </c>
      <c r="D431" s="21">
        <v>6.99</v>
      </c>
      <c r="E431" s="21">
        <v>0.53439999999999999</v>
      </c>
      <c r="F431" s="20"/>
      <c r="Q431" s="18"/>
      <c r="R431" s="18"/>
      <c r="S431" s="18"/>
      <c r="T431" s="18"/>
      <c r="U431" s="18"/>
      <c r="V431" s="18"/>
      <c r="W431" s="18"/>
      <c r="X431" s="18"/>
    </row>
    <row r="432" spans="1:24" hidden="1" outlineLevel="4" x14ac:dyDescent="0.2">
      <c r="A432" s="14" t="s">
        <v>235</v>
      </c>
      <c r="B432" s="21">
        <v>0</v>
      </c>
      <c r="C432" s="21">
        <v>5.12</v>
      </c>
      <c r="D432" s="21">
        <v>5.12</v>
      </c>
      <c r="E432" s="21">
        <v>0.97550000000000003</v>
      </c>
      <c r="F432" s="20"/>
      <c r="Q432" s="18"/>
      <c r="R432" s="18"/>
      <c r="S432" s="18"/>
      <c r="T432" s="18"/>
      <c r="U432" s="18"/>
      <c r="V432" s="18"/>
      <c r="W432" s="18"/>
      <c r="X432" s="18"/>
    </row>
    <row r="433" spans="1:24" s="16" customFormat="1" hidden="1" outlineLevel="4" x14ac:dyDescent="0.2">
      <c r="A433" s="14" t="s">
        <v>234</v>
      </c>
      <c r="B433" s="21">
        <v>0</v>
      </c>
      <c r="C433" s="21">
        <v>6.47</v>
      </c>
      <c r="D433" s="21">
        <v>6.47</v>
      </c>
      <c r="E433" s="21">
        <v>0.15570000000000001</v>
      </c>
      <c r="F433" s="20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7"/>
      <c r="R433" s="17"/>
      <c r="S433" s="17"/>
      <c r="T433" s="17"/>
      <c r="U433" s="17"/>
      <c r="V433" s="17"/>
      <c r="W433" s="17"/>
      <c r="X433" s="17"/>
    </row>
    <row r="434" spans="1:24" hidden="1" outlineLevel="3" collapsed="1" x14ac:dyDescent="0.2">
      <c r="A434" s="16" t="s">
        <v>233</v>
      </c>
      <c r="B434" s="24">
        <v>0.01</v>
      </c>
      <c r="C434" s="24">
        <v>2.54</v>
      </c>
      <c r="D434" s="24">
        <v>3.37</v>
      </c>
      <c r="E434" s="24">
        <v>0.92359999999999998</v>
      </c>
      <c r="F434" s="23"/>
      <c r="Q434" s="18"/>
      <c r="R434" s="18"/>
      <c r="S434" s="18"/>
      <c r="T434" s="18"/>
      <c r="U434" s="18"/>
      <c r="V434" s="18"/>
      <c r="W434" s="18"/>
      <c r="X434" s="18"/>
    </row>
    <row r="435" spans="1:24" hidden="1" outlineLevel="4" x14ac:dyDescent="0.2">
      <c r="A435" s="14" t="s">
        <v>232</v>
      </c>
      <c r="B435" s="21">
        <v>0</v>
      </c>
      <c r="C435" s="21">
        <v>4.66</v>
      </c>
      <c r="D435" s="21">
        <v>4.66</v>
      </c>
      <c r="E435" s="21">
        <v>0.31769999999999998</v>
      </c>
      <c r="F435" s="20"/>
      <c r="Q435" s="18"/>
      <c r="R435" s="18"/>
      <c r="S435" s="18"/>
      <c r="T435" s="18"/>
      <c r="U435" s="18"/>
      <c r="V435" s="18"/>
      <c r="W435" s="18"/>
      <c r="X435" s="18"/>
    </row>
    <row r="436" spans="1:24" hidden="1" outlineLevel="4" x14ac:dyDescent="0.2">
      <c r="A436" s="14" t="s">
        <v>231</v>
      </c>
      <c r="B436" s="21">
        <v>0.12</v>
      </c>
      <c r="C436" s="21">
        <v>2.56</v>
      </c>
      <c r="D436" s="21">
        <v>5.51</v>
      </c>
      <c r="E436" s="21">
        <v>8.7900000000000006E-2</v>
      </c>
      <c r="F436" s="20"/>
      <c r="Q436" s="18"/>
      <c r="R436" s="18"/>
      <c r="S436" s="18"/>
      <c r="T436" s="18"/>
      <c r="U436" s="18"/>
      <c r="V436" s="18"/>
      <c r="W436" s="18"/>
      <c r="X436" s="18"/>
    </row>
    <row r="437" spans="1:24" hidden="1" outlineLevel="4" x14ac:dyDescent="0.2">
      <c r="A437" s="14" t="s">
        <v>230</v>
      </c>
      <c r="B437" s="21">
        <v>0</v>
      </c>
      <c r="C437" s="21">
        <v>1.75</v>
      </c>
      <c r="D437" s="21">
        <v>2.82</v>
      </c>
      <c r="E437" s="21">
        <v>0.33460000000000001</v>
      </c>
      <c r="F437" s="20"/>
      <c r="Q437" s="18"/>
      <c r="R437" s="18"/>
      <c r="S437" s="18"/>
      <c r="T437" s="18"/>
      <c r="U437" s="18"/>
      <c r="V437" s="18"/>
      <c r="W437" s="18"/>
      <c r="X437" s="18"/>
    </row>
    <row r="438" spans="1:24" s="16" customFormat="1" hidden="1" outlineLevel="4" x14ac:dyDescent="0.2">
      <c r="A438" s="14" t="s">
        <v>229</v>
      </c>
      <c r="B438" s="21">
        <v>0</v>
      </c>
      <c r="C438" s="21">
        <v>0.45</v>
      </c>
      <c r="D438" s="21">
        <v>1.23</v>
      </c>
      <c r="E438" s="21">
        <v>0.18340000000000001</v>
      </c>
      <c r="F438" s="20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7"/>
      <c r="R438" s="17"/>
      <c r="S438" s="17"/>
      <c r="T438" s="17"/>
      <c r="U438" s="17"/>
      <c r="V438" s="17"/>
      <c r="W438" s="17"/>
      <c r="X438" s="17"/>
    </row>
    <row r="439" spans="1:24" hidden="1" outlineLevel="3" collapsed="1" x14ac:dyDescent="0.2">
      <c r="A439" s="16" t="s">
        <v>228</v>
      </c>
      <c r="B439" s="24">
        <v>-0.4</v>
      </c>
      <c r="C439" s="24">
        <v>1.24</v>
      </c>
      <c r="D439" s="24">
        <v>0.63</v>
      </c>
      <c r="E439" s="24">
        <v>0.29620000000000002</v>
      </c>
      <c r="F439" s="23"/>
      <c r="Q439" s="18"/>
      <c r="R439" s="18"/>
      <c r="S439" s="18"/>
      <c r="T439" s="18"/>
      <c r="U439" s="18"/>
      <c r="V439" s="18"/>
      <c r="W439" s="18"/>
      <c r="X439" s="18"/>
    </row>
    <row r="440" spans="1:24" hidden="1" outlineLevel="4" x14ac:dyDescent="0.2">
      <c r="A440" s="14" t="s">
        <v>227</v>
      </c>
      <c r="B440" s="21">
        <v>-2.4</v>
      </c>
      <c r="C440" s="21">
        <v>0.51</v>
      </c>
      <c r="D440" s="21">
        <v>3.42</v>
      </c>
      <c r="E440" s="21">
        <v>0.13489999999999999</v>
      </c>
      <c r="F440" s="20"/>
      <c r="Q440" s="18"/>
      <c r="R440" s="18"/>
      <c r="S440" s="18"/>
      <c r="T440" s="18"/>
      <c r="U440" s="18"/>
      <c r="V440" s="18"/>
      <c r="W440" s="18"/>
      <c r="X440" s="18"/>
    </row>
    <row r="441" spans="1:24" hidden="1" outlineLevel="4" x14ac:dyDescent="0.2">
      <c r="A441" s="14" t="s">
        <v>226</v>
      </c>
      <c r="B441" s="21" t="s">
        <v>2</v>
      </c>
      <c r="C441" s="21" t="s">
        <v>2</v>
      </c>
      <c r="D441" s="21" t="s">
        <v>2</v>
      </c>
      <c r="E441" s="21" t="s">
        <v>2</v>
      </c>
      <c r="F441" s="20"/>
      <c r="Q441" s="18"/>
      <c r="R441" s="18"/>
      <c r="S441" s="18"/>
      <c r="T441" s="18"/>
      <c r="U441" s="18"/>
      <c r="V441" s="18"/>
      <c r="W441" s="18"/>
      <c r="X441" s="18"/>
    </row>
    <row r="442" spans="1:24" s="16" customFormat="1" hidden="1" outlineLevel="4" x14ac:dyDescent="0.2">
      <c r="A442" s="14" t="s">
        <v>225</v>
      </c>
      <c r="B442" s="21">
        <v>1.28</v>
      </c>
      <c r="C442" s="21">
        <v>1.82</v>
      </c>
      <c r="D442" s="21">
        <v>-1.51</v>
      </c>
      <c r="E442" s="21">
        <v>0.1613</v>
      </c>
      <c r="F442" s="20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7"/>
      <c r="R442" s="17"/>
      <c r="S442" s="17"/>
      <c r="T442" s="17"/>
      <c r="U442" s="17"/>
      <c r="V442" s="17"/>
      <c r="W442" s="17"/>
      <c r="X442" s="17"/>
    </row>
    <row r="443" spans="1:24" hidden="1" outlineLevel="3" collapsed="1" x14ac:dyDescent="0.2">
      <c r="A443" s="16" t="s">
        <v>224</v>
      </c>
      <c r="B443" s="24">
        <v>0</v>
      </c>
      <c r="C443" s="24">
        <v>6.44</v>
      </c>
      <c r="D443" s="24">
        <v>7.79</v>
      </c>
      <c r="E443" s="24">
        <v>0.98770000000000002</v>
      </c>
      <c r="F443" s="23"/>
      <c r="Q443" s="18"/>
      <c r="R443" s="18"/>
      <c r="S443" s="18"/>
      <c r="T443" s="18"/>
      <c r="U443" s="18"/>
      <c r="V443" s="18"/>
      <c r="W443" s="18"/>
      <c r="X443" s="18"/>
    </row>
    <row r="444" spans="1:24" hidden="1" outlineLevel="4" x14ac:dyDescent="0.2">
      <c r="A444" s="14" t="s">
        <v>223</v>
      </c>
      <c r="B444" s="21">
        <v>0</v>
      </c>
      <c r="C444" s="21">
        <v>9.17</v>
      </c>
      <c r="D444" s="21">
        <v>10.08</v>
      </c>
      <c r="E444" s="21">
        <v>0.16189999999999999</v>
      </c>
      <c r="F444" s="20"/>
      <c r="Q444" s="18"/>
      <c r="R444" s="18"/>
      <c r="S444" s="18"/>
      <c r="T444" s="18"/>
      <c r="U444" s="18"/>
      <c r="V444" s="18"/>
      <c r="W444" s="18"/>
      <c r="X444" s="18"/>
    </row>
    <row r="445" spans="1:24" hidden="1" outlineLevel="4" x14ac:dyDescent="0.2">
      <c r="A445" s="14" t="s">
        <v>222</v>
      </c>
      <c r="B445" s="21" t="s">
        <v>2</v>
      </c>
      <c r="C445" s="21" t="s">
        <v>2</v>
      </c>
      <c r="D445" s="21" t="s">
        <v>2</v>
      </c>
      <c r="E445" s="21" t="s">
        <v>2</v>
      </c>
      <c r="F445" s="20"/>
      <c r="Q445" s="18"/>
      <c r="R445" s="18"/>
      <c r="S445" s="18"/>
      <c r="T445" s="18"/>
      <c r="U445" s="18"/>
      <c r="V445" s="18"/>
      <c r="W445" s="18"/>
      <c r="X445" s="18"/>
    </row>
    <row r="446" spans="1:24" hidden="1" outlineLevel="4" x14ac:dyDescent="0.2">
      <c r="A446" s="14" t="s">
        <v>221</v>
      </c>
      <c r="B446" s="21">
        <v>0</v>
      </c>
      <c r="C446" s="21">
        <v>6.76</v>
      </c>
      <c r="D446" s="21">
        <v>8.83</v>
      </c>
      <c r="E446" s="21">
        <v>0.48549999999999999</v>
      </c>
      <c r="F446" s="20"/>
      <c r="Q446" s="18"/>
      <c r="R446" s="18"/>
      <c r="S446" s="18"/>
      <c r="T446" s="18"/>
      <c r="U446" s="18"/>
      <c r="V446" s="18"/>
      <c r="W446" s="18"/>
      <c r="X446" s="18"/>
    </row>
    <row r="447" spans="1:24" hidden="1" outlineLevel="4" x14ac:dyDescent="0.2">
      <c r="A447" s="14" t="s">
        <v>220</v>
      </c>
      <c r="B447" s="21" t="s">
        <v>2</v>
      </c>
      <c r="C447" s="21" t="s">
        <v>2</v>
      </c>
      <c r="D447" s="21" t="s">
        <v>2</v>
      </c>
      <c r="E447" s="21" t="s">
        <v>2</v>
      </c>
      <c r="F447" s="20"/>
      <c r="Q447" s="18"/>
      <c r="R447" s="18"/>
      <c r="S447" s="18"/>
      <c r="T447" s="18"/>
      <c r="U447" s="18"/>
      <c r="V447" s="18"/>
      <c r="W447" s="18"/>
      <c r="X447" s="18"/>
    </row>
    <row r="448" spans="1:24" hidden="1" outlineLevel="4" x14ac:dyDescent="0.2">
      <c r="A448" s="14" t="s">
        <v>219</v>
      </c>
      <c r="B448" s="21">
        <v>0</v>
      </c>
      <c r="C448" s="21">
        <v>4.75</v>
      </c>
      <c r="D448" s="21">
        <v>5.33</v>
      </c>
      <c r="E448" s="21">
        <v>0.34039999999999998</v>
      </c>
      <c r="F448" s="20"/>
      <c r="Q448" s="18"/>
      <c r="R448" s="18"/>
      <c r="S448" s="18"/>
      <c r="T448" s="18"/>
      <c r="U448" s="18"/>
      <c r="V448" s="18"/>
      <c r="W448" s="18"/>
      <c r="X448" s="18"/>
    </row>
    <row r="449" spans="1:24" outlineLevel="1" x14ac:dyDescent="0.2">
      <c r="A449" s="16" t="s">
        <v>218</v>
      </c>
      <c r="B449" s="24">
        <v>-0.01</v>
      </c>
      <c r="C449" s="24">
        <v>0.23</v>
      </c>
      <c r="D449" s="24">
        <v>1.42</v>
      </c>
      <c r="E449" s="24">
        <v>4.0894000000000004</v>
      </c>
      <c r="F449" s="23"/>
      <c r="Q449" s="18"/>
      <c r="R449" s="18"/>
      <c r="S449" s="18"/>
      <c r="T449" s="18"/>
      <c r="U449" s="18"/>
      <c r="V449" s="18"/>
      <c r="W449" s="18"/>
      <c r="X449" s="18"/>
    </row>
    <row r="450" spans="1:24" outlineLevel="2" collapsed="1" x14ac:dyDescent="0.2">
      <c r="A450" s="16" t="s">
        <v>218</v>
      </c>
      <c r="B450" s="24">
        <v>-0.01</v>
      </c>
      <c r="C450" s="24">
        <v>0.23</v>
      </c>
      <c r="D450" s="24">
        <v>1.42</v>
      </c>
      <c r="E450" s="24">
        <v>4.0894000000000004</v>
      </c>
      <c r="F450" s="23"/>
      <c r="Q450" s="18"/>
      <c r="R450" s="18"/>
      <c r="S450" s="18"/>
      <c r="T450" s="18"/>
      <c r="U450" s="18"/>
      <c r="V450" s="18"/>
      <c r="W450" s="18"/>
      <c r="X450" s="18"/>
    </row>
    <row r="451" spans="1:24" hidden="1" outlineLevel="3" collapsed="1" x14ac:dyDescent="0.2">
      <c r="A451" s="16" t="s">
        <v>218</v>
      </c>
      <c r="B451" s="24">
        <v>-0.01</v>
      </c>
      <c r="C451" s="24">
        <v>0.23</v>
      </c>
      <c r="D451" s="24">
        <v>1.42</v>
      </c>
      <c r="E451" s="24">
        <v>4.0894000000000004</v>
      </c>
      <c r="F451" s="23"/>
      <c r="Q451" s="18"/>
      <c r="R451" s="18"/>
      <c r="S451" s="18"/>
      <c r="T451" s="18"/>
      <c r="U451" s="18"/>
      <c r="V451" s="18"/>
      <c r="W451" s="18"/>
      <c r="X451" s="18"/>
    </row>
    <row r="452" spans="1:24" s="16" customFormat="1" hidden="1" outlineLevel="4" x14ac:dyDescent="0.2">
      <c r="A452" s="14" t="s">
        <v>217</v>
      </c>
      <c r="B452" s="21">
        <v>0</v>
      </c>
      <c r="C452" s="21">
        <v>5.86</v>
      </c>
      <c r="D452" s="21">
        <v>6.18</v>
      </c>
      <c r="E452" s="21">
        <v>8.8200000000000001E-2</v>
      </c>
      <c r="F452" s="20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7"/>
      <c r="R452" s="17"/>
      <c r="S452" s="17"/>
      <c r="T452" s="17"/>
      <c r="U452" s="17"/>
      <c r="V452" s="17"/>
      <c r="W452" s="17"/>
      <c r="X452" s="17"/>
    </row>
    <row r="453" spans="1:24" s="16" customFormat="1" hidden="1" outlineLevel="4" x14ac:dyDescent="0.2">
      <c r="A453" s="14" t="s">
        <v>216</v>
      </c>
      <c r="B453" s="21">
        <v>0.01</v>
      </c>
      <c r="C453" s="21">
        <v>-1.64</v>
      </c>
      <c r="D453" s="21">
        <v>-2.12</v>
      </c>
      <c r="E453" s="21">
        <v>1.0814999999999999</v>
      </c>
      <c r="F453" s="20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7"/>
      <c r="R453" s="17"/>
      <c r="S453" s="17"/>
      <c r="T453" s="17"/>
      <c r="U453" s="17"/>
      <c r="V453" s="17"/>
      <c r="W453" s="17"/>
      <c r="X453" s="17"/>
    </row>
    <row r="454" spans="1:24" s="16" customFormat="1" hidden="1" outlineLevel="4" x14ac:dyDescent="0.2">
      <c r="A454" s="14" t="s">
        <v>215</v>
      </c>
      <c r="B454" s="22" t="s">
        <v>2</v>
      </c>
      <c r="C454" s="22" t="s">
        <v>2</v>
      </c>
      <c r="D454" s="22" t="s">
        <v>2</v>
      </c>
      <c r="E454" s="22" t="s">
        <v>2</v>
      </c>
      <c r="F454" s="20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7"/>
      <c r="R454" s="17"/>
      <c r="S454" s="17"/>
      <c r="T454" s="17"/>
      <c r="U454" s="17"/>
      <c r="V454" s="17"/>
      <c r="W454" s="17"/>
      <c r="X454" s="17"/>
    </row>
    <row r="455" spans="1:24" hidden="1" outlineLevel="4" x14ac:dyDescent="0.2">
      <c r="A455" s="14" t="s">
        <v>214</v>
      </c>
      <c r="B455" s="21">
        <v>0</v>
      </c>
      <c r="C455" s="21">
        <v>0.96</v>
      </c>
      <c r="D455" s="21">
        <v>3.95</v>
      </c>
      <c r="E455" s="21">
        <v>1.3063</v>
      </c>
      <c r="F455" s="20"/>
      <c r="Q455" s="18"/>
      <c r="R455" s="18"/>
      <c r="S455" s="18"/>
      <c r="T455" s="18"/>
      <c r="U455" s="18"/>
      <c r="V455" s="18"/>
      <c r="W455" s="18"/>
      <c r="X455" s="18"/>
    </row>
    <row r="456" spans="1:24" hidden="1" outlineLevel="4" x14ac:dyDescent="0.2">
      <c r="A456" s="14" t="s">
        <v>213</v>
      </c>
      <c r="B456" s="21">
        <v>0</v>
      </c>
      <c r="C456" s="21">
        <v>1.1200000000000001</v>
      </c>
      <c r="D456" s="21">
        <v>1.1200000000000001</v>
      </c>
      <c r="E456" s="21">
        <v>0.2389</v>
      </c>
      <c r="F456" s="20"/>
      <c r="Q456" s="18"/>
      <c r="R456" s="18"/>
      <c r="S456" s="18"/>
      <c r="T456" s="18"/>
      <c r="U456" s="18"/>
      <c r="V456" s="18"/>
      <c r="W456" s="18"/>
      <c r="X456" s="18"/>
    </row>
    <row r="457" spans="1:24" s="16" customFormat="1" hidden="1" outlineLevel="4" x14ac:dyDescent="0.2">
      <c r="A457" s="14" t="s">
        <v>212</v>
      </c>
      <c r="B457" s="21">
        <v>-0.43</v>
      </c>
      <c r="C457" s="21">
        <v>0.75</v>
      </c>
      <c r="D457" s="21">
        <v>-6.73</v>
      </c>
      <c r="E457" s="21">
        <v>8.0299999999999996E-2</v>
      </c>
      <c r="F457" s="20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7"/>
      <c r="R457" s="17"/>
      <c r="S457" s="17"/>
      <c r="T457" s="17"/>
      <c r="U457" s="17"/>
      <c r="V457" s="17"/>
      <c r="W457" s="17"/>
      <c r="X457" s="17"/>
    </row>
    <row r="458" spans="1:24" hidden="1" outlineLevel="4" x14ac:dyDescent="0.2">
      <c r="A458" s="14" t="s">
        <v>211</v>
      </c>
      <c r="B458" s="21">
        <v>0</v>
      </c>
      <c r="C458" s="21">
        <v>0.83</v>
      </c>
      <c r="D458" s="21">
        <v>3.67</v>
      </c>
      <c r="E458" s="21">
        <v>0.82</v>
      </c>
      <c r="F458" s="20"/>
      <c r="Q458" s="18"/>
      <c r="R458" s="18"/>
      <c r="S458" s="18"/>
      <c r="T458" s="18"/>
      <c r="U458" s="18"/>
      <c r="V458" s="18"/>
      <c r="W458" s="18"/>
      <c r="X458" s="18"/>
    </row>
    <row r="459" spans="1:24" hidden="1" outlineLevel="4" x14ac:dyDescent="0.2">
      <c r="A459" s="14" t="s">
        <v>210</v>
      </c>
      <c r="B459" s="21">
        <v>0</v>
      </c>
      <c r="C459" s="21">
        <v>0</v>
      </c>
      <c r="D459" s="21">
        <v>0</v>
      </c>
      <c r="E459" s="21">
        <v>0.4743</v>
      </c>
      <c r="F459" s="20"/>
      <c r="Q459" s="18"/>
      <c r="R459" s="18"/>
      <c r="S459" s="18"/>
      <c r="T459" s="18"/>
      <c r="U459" s="18"/>
      <c r="V459" s="18"/>
      <c r="W459" s="18"/>
      <c r="X459" s="18"/>
    </row>
    <row r="460" spans="1:24" x14ac:dyDescent="0.2">
      <c r="A460" s="19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</row>
    <row r="461" spans="1:24" s="16" customFormat="1" x14ac:dyDescent="0.2">
      <c r="A461" s="11"/>
      <c r="B461" s="15"/>
      <c r="C461" s="15"/>
      <c r="D461" s="15"/>
      <c r="E461" s="15"/>
      <c r="F461" s="15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x14ac:dyDescent="0.2">
      <c r="A462" s="14" t="s">
        <v>209</v>
      </c>
    </row>
  </sheetData>
  <mergeCells count="1">
    <mergeCell ref="A1:E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Emprego - Capitais</vt:lpstr>
      <vt:lpstr>Emprego - Bairros</vt:lpstr>
      <vt:lpstr>ICMS</vt:lpstr>
      <vt:lpstr>Inflação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GTI</dc:creator>
  <cp:lastModifiedBy>GTI</cp:lastModifiedBy>
  <dcterms:created xsi:type="dcterms:W3CDTF">2018-09-03T17:40:23Z</dcterms:created>
  <dcterms:modified xsi:type="dcterms:W3CDTF">2018-09-05T14:18:28Z</dcterms:modified>
</cp:coreProperties>
</file>